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P\SYP-2025-0278 Cuba\2 Préparation DCE\"/>
    </mc:Choice>
  </mc:AlternateContent>
  <bookViews>
    <workbookView xWindow="-105" yWindow="-105" windowWidth="25815" windowHeight="13905" tabRatio="707"/>
  </bookViews>
  <sheets>
    <sheet name="SYP-2025-0278 BPU" sheetId="31" r:id="rId1"/>
    <sheet name="SYP-2025-0278 DQE" sheetId="34" r:id="rId2"/>
  </sheets>
  <definedNames>
    <definedName name="_xlnm.Print_Area" localSheetId="0">'SYP-2025-0278 BPU'!$A$1:$AC$101</definedName>
    <definedName name="_xlnm.Print_Area" localSheetId="1">'SYP-2025-0278 DQE'!$A$1:$AC$52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34" l="1"/>
  <c r="AC85" i="31" l="1"/>
  <c r="AD85" i="31"/>
  <c r="AE85" i="31"/>
  <c r="AF85" i="31"/>
  <c r="AG85" i="31"/>
  <c r="AH85" i="31"/>
  <c r="AI85" i="31"/>
  <c r="AJ85" i="31"/>
  <c r="AK85" i="31"/>
  <c r="D25" i="34"/>
  <c r="E25" i="34"/>
  <c r="F25" i="34"/>
  <c r="H25" i="34" s="1"/>
  <c r="D26" i="34"/>
  <c r="E26" i="34"/>
  <c r="F26" i="34"/>
  <c r="H26" i="34" s="1"/>
  <c r="D27" i="34"/>
  <c r="E27" i="34"/>
  <c r="F27" i="34"/>
  <c r="H27" i="34" s="1"/>
  <c r="D28" i="34"/>
  <c r="E28" i="34"/>
  <c r="F28" i="34"/>
  <c r="H28" i="34" s="1"/>
  <c r="D29" i="34"/>
  <c r="E29" i="34"/>
  <c r="F29" i="34"/>
  <c r="H29" i="34" s="1"/>
  <c r="D30" i="34"/>
  <c r="E30" i="34"/>
  <c r="F30" i="34"/>
  <c r="H30" i="34" s="1"/>
  <c r="D31" i="34"/>
  <c r="E31" i="34"/>
  <c r="F31" i="34"/>
  <c r="H31" i="34" s="1"/>
  <c r="D32" i="34"/>
  <c r="E32" i="34"/>
  <c r="F32" i="34"/>
  <c r="H32" i="34" s="1"/>
  <c r="D33" i="34"/>
  <c r="E33" i="34"/>
  <c r="F33" i="34"/>
  <c r="H33" i="34" s="1"/>
  <c r="D34" i="34"/>
  <c r="E34" i="34"/>
  <c r="F34" i="34"/>
  <c r="H34" i="34" s="1"/>
  <c r="D35" i="34"/>
  <c r="E35" i="34"/>
  <c r="F35" i="34"/>
  <c r="H35" i="34" s="1"/>
  <c r="D36" i="34"/>
  <c r="E36" i="34"/>
  <c r="F36" i="34"/>
  <c r="H36" i="34" s="1"/>
  <c r="D37" i="34"/>
  <c r="E37" i="34"/>
  <c r="F37" i="34"/>
  <c r="H37" i="34" s="1"/>
  <c r="D38" i="34"/>
  <c r="E38" i="34"/>
  <c r="F38" i="34"/>
  <c r="H38" i="34" s="1"/>
  <c r="D39" i="34"/>
  <c r="E39" i="34"/>
  <c r="F39" i="34"/>
  <c r="H39" i="34" s="1"/>
  <c r="D40" i="34"/>
  <c r="E40" i="34"/>
  <c r="F40" i="34"/>
  <c r="H40" i="34" s="1"/>
  <c r="D41" i="34"/>
  <c r="E41" i="34"/>
  <c r="F41" i="34"/>
  <c r="H41" i="34" s="1"/>
  <c r="D42" i="34"/>
  <c r="E42" i="34"/>
  <c r="F42" i="34"/>
  <c r="H42" i="34" s="1"/>
  <c r="D43" i="34"/>
  <c r="E43" i="34"/>
  <c r="F43" i="34"/>
  <c r="H43" i="34" s="1"/>
  <c r="D44" i="34"/>
  <c r="E44" i="34"/>
  <c r="F44" i="34"/>
  <c r="H44" i="34" s="1"/>
  <c r="D45" i="34"/>
  <c r="E45" i="34"/>
  <c r="F45" i="34"/>
  <c r="H45" i="34" s="1"/>
  <c r="D46" i="34"/>
  <c r="E46" i="34"/>
  <c r="F46" i="34"/>
  <c r="H46" i="34" s="1"/>
  <c r="D47" i="34"/>
  <c r="E47" i="34"/>
  <c r="F47" i="34"/>
  <c r="H47" i="34" s="1"/>
  <c r="F24" i="34"/>
  <c r="H24" i="34" s="1"/>
  <c r="E24" i="34"/>
  <c r="D24" i="34"/>
  <c r="H48" i="34" l="1"/>
  <c r="AB85" i="31" l="1"/>
  <c r="AA85" i="31"/>
  <c r="Z85" i="31"/>
  <c r="Y85" i="31"/>
  <c r="X85" i="31"/>
  <c r="W85" i="31"/>
  <c r="V85" i="31"/>
  <c r="U85" i="31"/>
  <c r="T85" i="31"/>
  <c r="S85" i="31"/>
  <c r="R85" i="31"/>
</calcChain>
</file>

<file path=xl/sharedStrings.xml><?xml version="1.0" encoding="utf-8"?>
<sst xmlns="http://schemas.openxmlformats.org/spreadsheetml/2006/main" count="226" uniqueCount="100">
  <si>
    <t>TOTAL</t>
  </si>
  <si>
    <t>POUR LE CANDIDAT</t>
  </si>
  <si>
    <t>POUR L'AFD</t>
  </si>
  <si>
    <t>Date et lieu</t>
  </si>
  <si>
    <t>Nom et fonction</t>
  </si>
  <si>
    <t>Signature</t>
  </si>
  <si>
    <t xml:space="preserve"> 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</si>
  <si>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</si>
  <si>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SOUMISSIONNAIRE SEUL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</si>
  <si>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</si>
  <si>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</si>
  <si>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</si>
  <si>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</si>
  <si>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</si>
  <si>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</si>
  <si>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</si>
  <si>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…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</si>
  <si>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</si>
  <si>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Français</t>
  </si>
  <si>
    <t>Espagnol</t>
  </si>
  <si>
    <t>IDENTIFICATION</t>
  </si>
  <si>
    <t>SOCIETE</t>
  </si>
  <si>
    <t>IMPLANTATION</t>
  </si>
  <si>
    <t>EXPERTISE
INTERNATIONALE/LOCALE</t>
  </si>
  <si>
    <t>Profil EXEMPLE</t>
  </si>
  <si>
    <t>SOCIETE A</t>
  </si>
  <si>
    <t>France</t>
  </si>
  <si>
    <t>INTERNATIONALE</t>
  </si>
  <si>
    <t>X</t>
  </si>
  <si>
    <t>Pourcentage de TVA française (si applicable)/
French VAT percentage (if applicable)</t>
  </si>
  <si>
    <t>Profil 1</t>
  </si>
  <si>
    <t>Profil 2</t>
  </si>
  <si>
    <t>Profil 3</t>
  </si>
  <si>
    <t>Profil 4</t>
  </si>
  <si>
    <t>Profil 5</t>
  </si>
  <si>
    <t>Profil 6</t>
  </si>
  <si>
    <t>Profil 7</t>
  </si>
  <si>
    <t>Profil 8</t>
  </si>
  <si>
    <t>Profil 9</t>
  </si>
  <si>
    <t>Profil 10</t>
  </si>
  <si>
    <t>Profil 11</t>
  </si>
  <si>
    <t>Profil 12</t>
  </si>
  <si>
    <t>Profil 13</t>
  </si>
  <si>
    <t>Profil 14</t>
  </si>
  <si>
    <t>Profil 15</t>
  </si>
  <si>
    <t>Profil 16</t>
  </si>
  <si>
    <t>Profil 17</t>
  </si>
  <si>
    <t>Profil 18</t>
  </si>
  <si>
    <t>Profil 19</t>
  </si>
  <si>
    <t>Profil 20</t>
  </si>
  <si>
    <t>Profil 21</t>
  </si>
  <si>
    <t>Profil 22</t>
  </si>
  <si>
    <t>Profil 23</t>
  </si>
  <si>
    <t>Profil 24</t>
  </si>
  <si>
    <t>Profil 25</t>
  </si>
  <si>
    <t>Profil 26</t>
  </si>
  <si>
    <t>Profil 27</t>
  </si>
  <si>
    <t>Profil 28</t>
  </si>
  <si>
    <t>Remplissage obligatoire/fields required/Se requiere el llenado</t>
  </si>
  <si>
    <t>SENIORITE
SENIORITY
antigüedad</t>
  </si>
  <si>
    <t>Nb d'année d'EXPERIENCE/Nb Years 
EXPERIENCE/Número de años de experiencia</t>
  </si>
  <si>
    <t xml:space="preserve">Chef d’équipe sur le terrain
Líder de Equipo de Terreno
Leader of the Country Team </t>
  </si>
  <si>
    <t>Spécialiste en gestion de programmes de formation et conseil pour les MIPYMES
Especialista en gestión de programas de formación y asesoría para MIPYMES
Specialist in management of training and advisory programmes for SMEs</t>
  </si>
  <si>
    <t>Facilitateurs/s de processus de formation et de mentorat
Facilitadores/as de procesos de formación y mentoría empresarial
Facilitators/s of training processes and business mentoring</t>
  </si>
  <si>
    <t>Spécialiste de la conception pédagogique et du développement de contenus pédagogiques virtuels
Especialista en diseño instruccional y desarrollo de contenidos formativos virtuales
Specialist in instructional design and development of virtual training content</t>
  </si>
  <si>
    <t>Spécialiste des services de développement d’entreprise
Especialista en Servicios de Desarrollo Empresarial
Business Development Services Specialist</t>
  </si>
  <si>
    <t>Conseillers en gestion
Asesores empresariales
Business consultants</t>
  </si>
  <si>
    <t>Spécialiste des politiques publiques pour les SMME et l’entrepreneuriat
Especialista en políticas públicas para MIPYMES y emprendimiento 
Specialist in public policies for MSMEs and entrepreneurship</t>
  </si>
  <si>
    <t>Expert/a en matière de facilitation du dialogue public-privé
Experto/a en facilitación de diálogo público-privado 
Expert/a in facilitating public-private dialogue</t>
  </si>
  <si>
    <t>Spécialiste de la gouvernance municipale et de la planification locale
Especialista en gobernanza municipal y planificación local 
Specialist in municipal governance and local planning</t>
  </si>
  <si>
    <t>Coordonnateur/a méthodologique/a des tournées et stages techniques
Coordinador/a metodológico/a de giras y pasantías técnicas 
Coordinator/a of methodological tours and technical internships</t>
  </si>
  <si>
    <t>Ingénieur pédagogique - spécialiste de la formation des formateurs
Ingeniero pedagógico - Especialista en formación de formadores 
Pedagogical engineer - specialist in training of trainers</t>
  </si>
  <si>
    <t>Spécialiste de la cartographie et de la caractérisation des institutions
Especialista en mapeo y caracterización institucional 
Specialist in institutional mapping and characterization</t>
  </si>
  <si>
    <t>Spécialiste de la réglementation économique locale
Especialista en regulación económica local 
Specialist in local economic regulation</t>
  </si>
  <si>
    <t>Spécialiste des finances et de la réglementation bancaire
Especialista en Finanzas y Regulación Bancaria 
Specialist in Finance and Banking Regulation</t>
  </si>
  <si>
    <t>Spécialiste de l’éducation financière et de la formation bancaire
Especialista en Educación Financiera y Formación Bancaria 
Specialist in financial education and banking training</t>
  </si>
  <si>
    <t>Gestionnaire/e de la plate-forme virtuelle et des technologies éducatives
Gestor/a de Plataforma Virtual y Tecnología 
Educativa Manager/a of Virtual Platform and Educational Technology</t>
  </si>
  <si>
    <t>Gestionnaire/e de contenu numérique
Gestor/a de Contenidos Digitales 
Digital Content Manager/a</t>
  </si>
  <si>
    <t>Graphiste et Multimédia/eDiseñador/a Gráfico y 
Multimedia Graphic and Multimedia Designer/s</t>
  </si>
  <si>
    <t>Spécialiste en production audiovisuelle et communication
Especialista en Producción Audiovisual y Comunicación 
Specialist in Audiovisual Production and Communication</t>
  </si>
  <si>
    <t>Responsable logistique et coordinateur/e des événements
Responsable Logístico y Coordinador/a de Eventos 
Logistics Manager and Event Coordinator/a</t>
  </si>
  <si>
    <t>Gestionnaire/e de base de données et surveillance numérique
Gestor/a de Base de Datos y Monitoreo 
Digital Database Manager and Digital Monitoring</t>
  </si>
  <si>
    <t>Assistant de coordination / Liaison territoriale
Asistente de Coordinación / Enlace Territorial 
Coordination Assistant / Territorial Liaison</t>
  </si>
  <si>
    <t>Spécialiste du suivi et de l’évaluation (M&amp;E)
Especialista en Monitoreo y Evaluación (M&amp;E) 
Monitoring and Evaluation (M&amp;E) Specialist</t>
  </si>
  <si>
    <t>Spécialiste de l’égalité des sexes et de l’inclusion
Especialista en Género e Inclusión 
Gender and Inclusion Specialist</t>
  </si>
  <si>
    <t>Profil
Perfil
Profile</t>
  </si>
  <si>
    <t>Profil autre/spécialité à indiquer
Perfil otro/especialidad que se indicará
Other profile/specialty to be indicated</t>
  </si>
  <si>
    <t xml:space="preserve">Taux de TVA
(Si applicable)
Tipo de IVA (si procede)
"VAT Rate (If applicable)"
</t>
  </si>
  <si>
    <t xml:space="preserve">*Ce tableau de compétences ne constitue pas la seule base d'analyse des compétences des profils.
*This skills table is not the only basis for analyzing the skills of the profiles.
*Este cuadro de competencias no constituye la única base para analizar las competencias de los perfiles.
</t>
  </si>
  <si>
    <r>
      <rPr>
        <b/>
        <sz val="24"/>
        <color theme="1"/>
        <rFont val="Century Gothic"/>
        <family val="2"/>
      </rPr>
      <t>TAUX par jour en euros HT</t>
    </r>
    <r>
      <rPr>
        <b/>
        <sz val="20"/>
        <color theme="1"/>
        <rFont val="Century Gothic"/>
        <family val="2"/>
      </rPr>
      <t xml:space="preserve"> 
</t>
    </r>
    <r>
      <rPr>
        <b/>
        <sz val="20"/>
        <color rgb="FFFF0000"/>
        <rFont val="Century Gothic"/>
        <family val="2"/>
      </rPr>
      <t xml:space="preserve">OBLIGATOIRE
</t>
    </r>
    <r>
      <rPr>
        <b/>
        <sz val="20"/>
        <rFont val="Century Gothic"/>
        <family val="2"/>
      </rPr>
      <t>RATES per day in euros excluding tax</t>
    </r>
    <r>
      <rPr>
        <b/>
        <sz val="20"/>
        <color rgb="FFFF0000"/>
        <rFont val="Century Gothic"/>
        <family val="2"/>
      </rPr>
      <t xml:space="preserve">
MANDATORY
</t>
    </r>
    <r>
      <rPr>
        <b/>
        <sz val="20"/>
        <rFont val="Century Gothic"/>
        <family val="2"/>
      </rPr>
      <t>TIPOS por día en euros HT</t>
    </r>
    <r>
      <rPr>
        <b/>
        <sz val="20"/>
        <color rgb="FFFF0000"/>
        <rFont val="Century Gothic"/>
        <family val="2"/>
      </rPr>
      <t xml:space="preserve">
Obligatorio</t>
    </r>
  </si>
  <si>
    <r>
      <rPr>
        <b/>
        <sz val="24"/>
        <color theme="1"/>
        <rFont val="Century Gothic"/>
        <family val="2"/>
      </rPr>
      <t>TAUX par jour en euros TTC</t>
    </r>
    <r>
      <rPr>
        <b/>
        <sz val="20"/>
        <color theme="1"/>
        <rFont val="Century Gothic"/>
        <family val="2"/>
      </rPr>
      <t xml:space="preserve">
</t>
    </r>
    <r>
      <rPr>
        <b/>
        <sz val="20"/>
        <color rgb="FFFF0000"/>
        <rFont val="Century Gothic"/>
        <family val="2"/>
      </rPr>
      <t xml:space="preserve">OBLIGATOIRE
</t>
    </r>
    <r>
      <rPr>
        <b/>
        <sz val="20"/>
        <rFont val="Century Gothic"/>
        <family val="2"/>
      </rPr>
      <t>RATES per day in euros including tax</t>
    </r>
    <r>
      <rPr>
        <b/>
        <sz val="20"/>
        <color rgb="FFFF0000"/>
        <rFont val="Century Gothic"/>
        <family val="2"/>
      </rPr>
      <t xml:space="preserve">
MANDATORY
</t>
    </r>
    <r>
      <rPr>
        <b/>
        <sz val="20"/>
        <rFont val="Century Gothic"/>
        <family val="2"/>
      </rPr>
      <t>TARIFAS por día en euros, impuestos incluidos</t>
    </r>
    <r>
      <rPr>
        <b/>
        <sz val="20"/>
        <color rgb="FFFF0000"/>
        <rFont val="Century Gothic"/>
        <family val="2"/>
      </rPr>
      <t xml:space="preserve">
Obligatorio</t>
    </r>
  </si>
  <si>
    <t>Montant Total
Total Amount
importe total</t>
  </si>
  <si>
    <r>
      <t xml:space="preserve">Quantité estimée de commande sur la durée du marché
Estimated order quantity over the duration of the contract
Cantidad estimada de pedido durante el plazo del contrato
</t>
    </r>
    <r>
      <rPr>
        <b/>
        <sz val="24"/>
        <color rgb="FFFF0000"/>
        <rFont val="Century Gothic"/>
        <family val="2"/>
      </rPr>
      <t>Ne pas modifier
do not modify
no modificar</t>
    </r>
  </si>
  <si>
    <t>MONTANT TOTAL DE L’OFFRE
TOTAL AMOUNT OF THE OFFER
importe total de la oferta
(EUROS TTC, euros incl. Taxes, impuestos incluidos)</t>
  </si>
  <si>
    <r>
      <t xml:space="preserve">Niveau de Séniorité (Junior 0-5 ans, Confirmé 6-10 ans, Senior 10 ou plus)
</t>
    </r>
    <r>
      <rPr>
        <b/>
        <sz val="18"/>
        <color rgb="FFFF0000"/>
        <rFont val="Century Gothic"/>
        <family val="2"/>
      </rPr>
      <t xml:space="preserve">Nivel de Senilidad (Junior 0-5 años, Confirmado 6-10 años, Senior 10 o más)
</t>
    </r>
    <r>
      <rPr>
        <b/>
        <sz val="18"/>
        <rFont val="Century Gothic"/>
        <family val="2"/>
      </rPr>
      <t>Level of Seniority (Junior 0-5 years, Confirmed 6-10 years, Senior 10 or more)</t>
    </r>
  </si>
  <si>
    <t>En Orange profil clé
In Orange key profile
En naranja perfil clave</t>
  </si>
  <si>
    <t>SYP-2025-0278
Asistencia técnica – prestación de servicios bajo órdenes de pedido para la ejecución de componentes del proyecto de apoyo a los nuevos actores económicos para una diversificación económica, innovadora y sostenible en Cuba
Assistance technique - prestation de services sur commande pour la mise en œuvre des éléments du projet visant à soutenir les nouveaux acteurs économiques dans le but d’une diversification économique, novatrice et durable à Cuba</t>
  </si>
  <si>
    <t>Montant de l'offre notée
Amount of the bid noted
Importe de la oferta calificada</t>
  </si>
  <si>
    <t>Montant estimé des frais remboursables
Estimated amount of reimbursable fees
Estimación de los gastos reembolsables</t>
  </si>
  <si>
    <t>Montant total estimatif du contrat (non pris en compte dans la notation)
Total estimated contract amount (not included in the rating)
Total estimado del contrato (no incluido en la calificación)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</si>
</sst>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5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</font>
    <font>
      <b/>
      <sz val="20"/>
      <color theme="1"/>
      <name val="Calibri"/>
      <family val="2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26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20"/>
      <color theme="1"/>
      <name val="Century Gothic"/>
      <family val="2"/>
    </font>
    <font>
      <b/>
      <sz val="26"/>
      <color theme="5" tint="-0.249977111117893"/>
      <name val="Century Gothic"/>
      <family val="2"/>
    </font>
    <font>
      <sz val="16"/>
      <color theme="1"/>
      <name val="Century Gothic"/>
      <family val="2"/>
    </font>
    <font>
      <sz val="20"/>
      <color theme="1"/>
      <name val="Century Gothic"/>
      <family val="2"/>
    </font>
    <font>
      <b/>
      <sz val="18"/>
      <color theme="1"/>
      <name val="Century Gothic"/>
      <family val="2"/>
    </font>
    <font>
      <b/>
      <sz val="48"/>
      <color theme="1"/>
      <name val="Century Gothic"/>
      <family val="2"/>
    </font>
    <font>
      <b/>
      <sz val="28"/>
      <color theme="1"/>
      <name val="Century Gothic"/>
      <family val="2"/>
    </font>
    <font>
      <b/>
      <sz val="24"/>
      <color theme="1"/>
      <name val="Century Gothic"/>
      <family val="2"/>
    </font>
    <font>
      <b/>
      <sz val="20"/>
      <color rgb="FFFF0000"/>
      <name val="Century Gothic"/>
      <family val="2"/>
    </font>
    <font>
      <sz val="18"/>
      <color rgb="FF0000FF"/>
      <name val="Century Gothic"/>
      <family val="2"/>
    </font>
    <font>
      <b/>
      <sz val="14"/>
      <color rgb="FFFF0000"/>
      <name val="Century Gothic"/>
      <family val="2"/>
    </font>
    <font>
      <b/>
      <sz val="10"/>
      <color theme="0"/>
      <name val="Century Gothic"/>
      <family val="2"/>
    </font>
    <font>
      <b/>
      <sz val="14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4"/>
      <color rgb="FF0000FF"/>
      <name val="Century Gothic"/>
      <family val="2"/>
    </font>
    <font>
      <sz val="14"/>
      <color theme="1"/>
      <name val="Century Gothic"/>
      <family val="2"/>
    </font>
    <font>
      <b/>
      <sz val="16"/>
      <name val="Century Gothic"/>
      <family val="2"/>
    </font>
    <font>
      <b/>
      <sz val="16"/>
      <color rgb="FF0000FF"/>
      <name val="Century Gothic"/>
      <family val="2"/>
    </font>
    <font>
      <b/>
      <sz val="14"/>
      <name val="Century Gothic"/>
      <family val="2"/>
    </font>
    <font>
      <sz val="12"/>
      <color rgb="FF0000FF"/>
      <name val="Century Gothic"/>
      <family val="2"/>
    </font>
    <font>
      <b/>
      <sz val="24"/>
      <color rgb="FF0000FF"/>
      <name val="Century Gothic"/>
      <family val="2"/>
    </font>
    <font>
      <sz val="16"/>
      <name val="Century Gothic"/>
      <family val="2"/>
    </font>
    <font>
      <sz val="16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20"/>
      <name val="Century Gothic"/>
      <family val="2"/>
    </font>
    <font>
      <b/>
      <sz val="18"/>
      <name val="Century Gothic"/>
      <family val="2"/>
    </font>
    <font>
      <b/>
      <sz val="24"/>
      <color rgb="FFFF0000"/>
      <name val="Century Gothic"/>
      <family val="2"/>
    </font>
    <font>
      <b/>
      <sz val="28"/>
      <color theme="1"/>
      <name val="Calibri"/>
      <family val="2"/>
    </font>
    <font>
      <sz val="72"/>
      <color rgb="FF0000FF"/>
      <name val="Century Gothic"/>
      <family val="2"/>
    </font>
    <font>
      <b/>
      <sz val="48"/>
      <color theme="1"/>
      <name val="Calibri"/>
      <family val="2"/>
    </font>
    <font>
      <b/>
      <sz val="18"/>
      <color rgb="FFFF0000"/>
      <name val="Century Gothic"/>
      <family val="2"/>
    </font>
    <font>
      <b/>
      <sz val="36"/>
      <color theme="1"/>
      <name val="Century Gothic"/>
      <family val="2"/>
    </font>
    <font>
      <sz val="72"/>
      <color rgb="FF92D050"/>
      <name val="Century Gothic"/>
      <family val="2"/>
    </font>
    <font>
      <b/>
      <sz val="36"/>
      <color rgb="FF92D050"/>
      <name val="Century Gothic"/>
      <family val="2"/>
    </font>
    <font>
      <sz val="28"/>
      <color rgb="FFFF0000"/>
      <name val="Century Gothic"/>
      <family val="2"/>
    </font>
    <font>
      <b/>
      <sz val="28"/>
      <color rgb="FFFF0000"/>
      <name val="Century Gothic"/>
      <family val="2"/>
    </font>
    <font>
      <sz val="48"/>
      <color rgb="FFFF0000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66"/>
        <bgColor indexed="64"/>
      </patternFill>
    </fill>
    <fill>
      <patternFill patternType="gray125">
        <bgColor theme="0" tint="-0.1499984740745262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medium">
        <color theme="1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medium">
        <color theme="1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indexed="64"/>
      </left>
      <right style="thick">
        <color auto="1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indexed="64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</borders>
  <cellStyleXfs count="24">
    <xf numFmtId="0" fontId="0" fillId="0" borderId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0" fontId="3" fillId="0" borderId="0"/>
    <xf numFmtId="44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0" fillId="0" borderId="0" xfId="0" applyBorder="1"/>
    <xf numFmtId="0" fontId="12" fillId="3" borderId="0" xfId="23" applyFont="1" applyFill="1"/>
    <xf numFmtId="0" fontId="12" fillId="0" borderId="0" xfId="23" applyFont="1"/>
    <xf numFmtId="0" fontId="12" fillId="0" borderId="17" xfId="23" applyFont="1" applyBorder="1"/>
    <xf numFmtId="0" fontId="16" fillId="3" borderId="18" xfId="23" applyFont="1" applyFill="1" applyBorder="1" applyAlignment="1">
      <alignment horizontal="center" vertical="top" wrapText="1"/>
    </xf>
    <xf numFmtId="0" fontId="12" fillId="0" borderId="0" xfId="23" applyFont="1" applyBorder="1"/>
    <xf numFmtId="0" fontId="12" fillId="0" borderId="19" xfId="23" applyFont="1" applyBorder="1"/>
    <xf numFmtId="0" fontId="17" fillId="3" borderId="0" xfId="23" applyFont="1" applyFill="1" applyBorder="1" applyAlignment="1">
      <alignment vertical="center"/>
    </xf>
    <xf numFmtId="0" fontId="18" fillId="0" borderId="0" xfId="23" applyFont="1" applyBorder="1" applyAlignment="1">
      <alignment horizontal="center" vertical="top" wrapText="1"/>
    </xf>
    <xf numFmtId="0" fontId="19" fillId="6" borderId="0" xfId="23" applyFont="1" applyFill="1" applyBorder="1" applyAlignment="1">
      <alignment horizontal="left" vertical="center"/>
    </xf>
    <xf numFmtId="0" fontId="12" fillId="0" borderId="0" xfId="23" applyFont="1" applyFill="1"/>
    <xf numFmtId="0" fontId="16" fillId="0" borderId="18" xfId="23" applyFont="1" applyFill="1" applyBorder="1" applyAlignment="1">
      <alignment horizontal="center" vertical="top" wrapText="1"/>
    </xf>
    <xf numFmtId="0" fontId="19" fillId="0" borderId="0" xfId="23" applyFont="1" applyFill="1" applyBorder="1" applyAlignment="1">
      <alignment horizontal="left" vertical="center"/>
    </xf>
    <xf numFmtId="0" fontId="12" fillId="0" borderId="0" xfId="23" applyFont="1" applyFill="1" applyBorder="1"/>
    <xf numFmtId="0" fontId="18" fillId="0" borderId="0" xfId="23" applyFont="1" applyFill="1" applyBorder="1" applyAlignment="1">
      <alignment horizontal="center" vertical="top" wrapText="1"/>
    </xf>
    <xf numFmtId="0" fontId="21" fillId="3" borderId="0" xfId="23" applyFont="1" applyFill="1"/>
    <xf numFmtId="0" fontId="21" fillId="0" borderId="0" xfId="23" applyFont="1"/>
    <xf numFmtId="0" fontId="12" fillId="0" borderId="18" xfId="23" applyFont="1" applyBorder="1"/>
    <xf numFmtId="0" fontId="17" fillId="0" borderId="18" xfId="23" applyFont="1" applyBorder="1" applyAlignment="1">
      <alignment vertical="center" wrapText="1"/>
    </xf>
    <xf numFmtId="0" fontId="22" fillId="0" borderId="0" xfId="23" applyFont="1" applyFill="1" applyBorder="1" applyAlignment="1">
      <alignment horizontal="left" vertical="center"/>
    </xf>
    <xf numFmtId="0" fontId="17" fillId="0" borderId="0" xfId="23" applyFont="1" applyBorder="1" applyAlignment="1">
      <alignment horizontal="center" vertical="center" wrapText="1"/>
    </xf>
    <xf numFmtId="0" fontId="23" fillId="0" borderId="0" xfId="23" applyFont="1" applyBorder="1" applyAlignment="1">
      <alignment vertical="center" wrapText="1"/>
    </xf>
    <xf numFmtId="0" fontId="18" fillId="0" borderId="18" xfId="23" applyFont="1" applyBorder="1" applyAlignment="1">
      <alignment vertical="top" wrapText="1"/>
    </xf>
    <xf numFmtId="0" fontId="18" fillId="0" borderId="0" xfId="23" applyFont="1" applyBorder="1" applyAlignment="1">
      <alignment vertical="top" wrapText="1"/>
    </xf>
    <xf numFmtId="0" fontId="17" fillId="0" borderId="0" xfId="23" applyFont="1" applyFill="1" applyBorder="1" applyAlignment="1">
      <alignment horizontal="center" vertical="center" wrapText="1"/>
    </xf>
    <xf numFmtId="165" fontId="28" fillId="0" borderId="0" xfId="23" applyNumberFormat="1" applyFont="1" applyFill="1" applyBorder="1" applyAlignment="1">
      <alignment horizontal="center" vertical="center"/>
    </xf>
    <xf numFmtId="0" fontId="18" fillId="0" borderId="0" xfId="23" applyFont="1" applyFill="1" applyBorder="1" applyAlignment="1">
      <alignment vertical="top" wrapText="1"/>
    </xf>
    <xf numFmtId="0" fontId="23" fillId="0" borderId="0" xfId="23" applyFont="1" applyFill="1" applyBorder="1" applyAlignment="1">
      <alignment horizontal="left" vertical="center" wrapText="1"/>
    </xf>
    <xf numFmtId="0" fontId="23" fillId="0" borderId="0" xfId="23" applyFont="1" applyBorder="1" applyAlignment="1">
      <alignment horizontal="left" vertical="center" wrapText="1"/>
    </xf>
    <xf numFmtId="0" fontId="17" fillId="0" borderId="0" xfId="23" applyFont="1" applyFill="1" applyBorder="1" applyAlignment="1">
      <alignment vertical="center" wrapText="1"/>
    </xf>
    <xf numFmtId="0" fontId="13" fillId="0" borderId="2" xfId="23" applyFont="1" applyBorder="1" applyAlignment="1">
      <alignment horizontal="left" vertical="center" wrapText="1"/>
    </xf>
    <xf numFmtId="0" fontId="13" fillId="0" borderId="0" xfId="23" applyFont="1" applyBorder="1" applyAlignment="1">
      <alignment horizontal="left" vertical="center" wrapText="1"/>
    </xf>
    <xf numFmtId="0" fontId="13" fillId="0" borderId="2" xfId="23" applyFont="1" applyBorder="1" applyAlignment="1">
      <alignment horizontal="center" vertical="center" wrapText="1"/>
    </xf>
    <xf numFmtId="0" fontId="13" fillId="0" borderId="0" xfId="23" applyFont="1" applyBorder="1" applyAlignment="1">
      <alignment horizontal="center" vertical="center" wrapText="1"/>
    </xf>
    <xf numFmtId="0" fontId="29" fillId="0" borderId="0" xfId="23" applyFont="1" applyBorder="1" applyAlignment="1">
      <alignment wrapText="1"/>
    </xf>
    <xf numFmtId="0" fontId="30" fillId="3" borderId="18" xfId="23" applyFont="1" applyFill="1" applyBorder="1" applyAlignment="1">
      <alignment vertical="center"/>
    </xf>
    <xf numFmtId="0" fontId="31" fillId="10" borderId="27" xfId="23" applyFont="1" applyFill="1" applyBorder="1" applyAlignment="1">
      <alignment horizontal="center" vertical="center" wrapText="1"/>
    </xf>
    <xf numFmtId="0" fontId="32" fillId="10" borderId="0" xfId="23" applyFont="1" applyFill="1" applyBorder="1" applyAlignment="1">
      <alignment vertical="center"/>
    </xf>
    <xf numFmtId="0" fontId="30" fillId="10" borderId="0" xfId="23" applyFont="1" applyFill="1" applyBorder="1" applyAlignment="1">
      <alignment vertical="center"/>
    </xf>
    <xf numFmtId="0" fontId="12" fillId="0" borderId="0" xfId="23" applyFont="1" applyBorder="1" applyAlignment="1">
      <alignment vertical="center"/>
    </xf>
    <xf numFmtId="0" fontId="15" fillId="5" borderId="28" xfId="23" applyFont="1" applyFill="1" applyBorder="1" applyAlignment="1">
      <alignment horizontal="left" vertical="center"/>
    </xf>
    <xf numFmtId="0" fontId="15" fillId="5" borderId="29" xfId="23" applyFont="1" applyFill="1" applyBorder="1" applyAlignment="1">
      <alignment horizontal="left" vertical="center"/>
    </xf>
    <xf numFmtId="0" fontId="15" fillId="5" borderId="30" xfId="23" applyFont="1" applyFill="1" applyBorder="1" applyAlignment="1">
      <alignment horizontal="left" vertical="center"/>
    </xf>
    <xf numFmtId="165" fontId="15" fillId="8" borderId="31" xfId="23" applyNumberFormat="1" applyFont="1" applyFill="1" applyBorder="1" applyAlignment="1">
      <alignment horizontal="center" vertical="center"/>
    </xf>
    <xf numFmtId="0" fontId="12" fillId="0" borderId="0" xfId="23" applyFont="1" applyAlignment="1">
      <alignment vertical="center"/>
    </xf>
    <xf numFmtId="0" fontId="34" fillId="0" borderId="18" xfId="23" applyFont="1" applyBorder="1" applyAlignment="1">
      <alignment vertical="center"/>
    </xf>
    <xf numFmtId="0" fontId="35" fillId="5" borderId="32" xfId="23" applyFont="1" applyFill="1" applyBorder="1" applyAlignment="1">
      <alignment horizontal="left" vertical="center"/>
    </xf>
    <xf numFmtId="0" fontId="35" fillId="5" borderId="33" xfId="23" applyFont="1" applyFill="1" applyBorder="1" applyAlignment="1">
      <alignment horizontal="left" vertical="center"/>
    </xf>
    <xf numFmtId="0" fontId="35" fillId="5" borderId="34" xfId="23" applyFont="1" applyFill="1" applyBorder="1" applyAlignment="1">
      <alignment horizontal="left" vertical="center"/>
    </xf>
    <xf numFmtId="165" fontId="15" fillId="8" borderId="35" xfId="23" applyNumberFormat="1" applyFont="1" applyFill="1" applyBorder="1" applyAlignment="1">
      <alignment horizontal="center" vertical="center"/>
    </xf>
    <xf numFmtId="0" fontId="34" fillId="0" borderId="18" xfId="23" applyFont="1" applyBorder="1" applyAlignment="1">
      <alignment horizontal="left" vertical="center"/>
    </xf>
    <xf numFmtId="0" fontId="35" fillId="5" borderId="37" xfId="23" applyFont="1" applyFill="1" applyBorder="1" applyAlignment="1">
      <alignment horizontal="left" vertical="center"/>
    </xf>
    <xf numFmtId="0" fontId="35" fillId="5" borderId="38" xfId="23" applyFont="1" applyFill="1" applyBorder="1" applyAlignment="1">
      <alignment horizontal="left" vertical="center"/>
    </xf>
    <xf numFmtId="0" fontId="35" fillId="5" borderId="39" xfId="23" applyFont="1" applyFill="1" applyBorder="1" applyAlignment="1">
      <alignment horizontal="left" vertical="center"/>
    </xf>
    <xf numFmtId="165" fontId="15" fillId="8" borderId="40" xfId="23" applyNumberFormat="1" applyFont="1" applyFill="1" applyBorder="1" applyAlignment="1">
      <alignment horizontal="center" vertical="center"/>
    </xf>
    <xf numFmtId="0" fontId="36" fillId="3" borderId="0" xfId="23" applyFont="1" applyFill="1"/>
    <xf numFmtId="0" fontId="36" fillId="0" borderId="18" xfId="23" applyFont="1" applyBorder="1" applyAlignment="1">
      <alignment horizontal="left" vertical="center"/>
    </xf>
    <xf numFmtId="0" fontId="35" fillId="0" borderId="0" xfId="23" applyFont="1" applyFill="1" applyBorder="1" applyAlignment="1">
      <alignment horizontal="left" vertical="center"/>
    </xf>
    <xf numFmtId="0" fontId="37" fillId="6" borderId="27" xfId="23" applyFont="1" applyFill="1" applyBorder="1" applyAlignment="1">
      <alignment horizontal="center" vertical="center"/>
    </xf>
    <xf numFmtId="0" fontId="37" fillId="6" borderId="42" xfId="23" applyFont="1" applyFill="1" applyBorder="1" applyAlignment="1">
      <alignment horizontal="center" vertical="center"/>
    </xf>
    <xf numFmtId="165" fontId="38" fillId="11" borderId="42" xfId="23" applyNumberFormat="1" applyFont="1" applyFill="1" applyBorder="1" applyAlignment="1">
      <alignment horizontal="center" vertical="center"/>
    </xf>
    <xf numFmtId="0" fontId="36" fillId="0" borderId="0" xfId="23" applyFont="1"/>
    <xf numFmtId="0" fontId="40" fillId="0" borderId="0" xfId="23" applyFont="1" applyFill="1" applyBorder="1" applyAlignment="1">
      <alignment horizontal="left" vertical="center"/>
    </xf>
    <xf numFmtId="165" fontId="33" fillId="0" borderId="0" xfId="23" applyNumberFormat="1" applyFont="1" applyFill="1" applyBorder="1" applyAlignment="1">
      <alignment horizontal="center" vertical="center"/>
    </xf>
    <xf numFmtId="0" fontId="33" fillId="0" borderId="0" xfId="23" applyFont="1" applyFill="1" applyBorder="1" applyAlignment="1">
      <alignment horizontal="center" vertical="center"/>
    </xf>
    <xf numFmtId="165" fontId="41" fillId="0" borderId="0" xfId="23" applyNumberFormat="1" applyFont="1" applyFill="1" applyBorder="1" applyAlignment="1">
      <alignment horizontal="left" vertical="center"/>
    </xf>
    <xf numFmtId="0" fontId="42" fillId="0" borderId="0" xfId="23" applyFont="1" applyFill="1" applyBorder="1" applyAlignment="1">
      <alignment horizontal="left" vertical="center"/>
    </xf>
    <xf numFmtId="0" fontId="43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2" fillId="3" borderId="18" xfId="23" applyFont="1" applyFill="1" applyBorder="1"/>
    <xf numFmtId="0" fontId="12" fillId="3" borderId="0" xfId="23" applyFont="1" applyFill="1" applyBorder="1"/>
    <xf numFmtId="0" fontId="12" fillId="3" borderId="19" xfId="23" applyFont="1" applyFill="1" applyBorder="1"/>
    <xf numFmtId="0" fontId="12" fillId="3" borderId="44" xfId="23" applyFont="1" applyFill="1" applyBorder="1"/>
    <xf numFmtId="0" fontId="12" fillId="3" borderId="45" xfId="23" applyFont="1" applyFill="1" applyBorder="1"/>
    <xf numFmtId="0" fontId="12" fillId="0" borderId="45" xfId="23" applyFont="1" applyBorder="1"/>
    <xf numFmtId="0" fontId="12" fillId="3" borderId="46" xfId="23" applyFont="1" applyFill="1" applyBorder="1"/>
    <xf numFmtId="0" fontId="16" fillId="3" borderId="16" xfId="23" applyFont="1" applyFill="1" applyBorder="1" applyAlignment="1">
      <alignment horizontal="center" vertical="top" wrapText="1"/>
    </xf>
    <xf numFmtId="0" fontId="16" fillId="3" borderId="17" xfId="23" applyFont="1" applyFill="1" applyBorder="1" applyAlignment="1">
      <alignment horizontal="center" vertical="top" wrapText="1"/>
    </xf>
    <xf numFmtId="0" fontId="17" fillId="0" borderId="49" xfId="23" applyFont="1" applyBorder="1" applyAlignment="1">
      <alignment vertical="center" wrapText="1"/>
    </xf>
    <xf numFmtId="0" fontId="22" fillId="0" borderId="21" xfId="23" applyFont="1" applyFill="1" applyBorder="1" applyAlignment="1">
      <alignment horizontal="left" vertical="center"/>
    </xf>
    <xf numFmtId="0" fontId="19" fillId="2" borderId="50" xfId="23" applyFont="1" applyFill="1" applyBorder="1" applyAlignment="1">
      <alignment horizontal="left" vertical="center"/>
    </xf>
    <xf numFmtId="0" fontId="13" fillId="2" borderId="51" xfId="23" applyFont="1" applyFill="1" applyBorder="1" applyAlignment="1">
      <alignment horizontal="left" vertical="center"/>
    </xf>
    <xf numFmtId="0" fontId="13" fillId="5" borderId="51" xfId="23" applyFont="1" applyFill="1" applyBorder="1" applyAlignment="1">
      <alignment horizontal="centerContinuous" vertical="center"/>
    </xf>
    <xf numFmtId="0" fontId="19" fillId="2" borderId="52" xfId="23" applyFont="1" applyFill="1" applyBorder="1" applyAlignment="1">
      <alignment horizontal="left" vertical="center"/>
    </xf>
    <xf numFmtId="0" fontId="13" fillId="2" borderId="26" xfId="23" applyFont="1" applyFill="1" applyBorder="1" applyAlignment="1">
      <alignment horizontal="left" vertical="center"/>
    </xf>
    <xf numFmtId="0" fontId="13" fillId="5" borderId="26" xfId="23" applyFont="1" applyFill="1" applyBorder="1" applyAlignment="1">
      <alignment horizontal="centerContinuous" vertical="center"/>
    </xf>
    <xf numFmtId="0" fontId="19" fillId="2" borderId="53" xfId="23" applyFont="1" applyFill="1" applyBorder="1" applyAlignment="1">
      <alignment horizontal="left" vertical="center"/>
    </xf>
    <xf numFmtId="0" fontId="13" fillId="2" borderId="54" xfId="23" applyFont="1" applyFill="1" applyBorder="1" applyAlignment="1">
      <alignment horizontal="left" vertical="center"/>
    </xf>
    <xf numFmtId="0" fontId="13" fillId="5" borderId="54" xfId="23" applyFont="1" applyFill="1" applyBorder="1" applyAlignment="1">
      <alignment horizontal="centerContinuous" vertical="center"/>
    </xf>
    <xf numFmtId="0" fontId="19" fillId="0" borderId="6" xfId="23" applyFont="1" applyFill="1" applyBorder="1" applyAlignment="1">
      <alignment vertical="center" wrapText="1"/>
    </xf>
    <xf numFmtId="10" fontId="19" fillId="0" borderId="25" xfId="23" applyNumberFormat="1" applyFont="1" applyFill="1" applyBorder="1" applyAlignment="1">
      <alignment horizontal="center" vertical="center" wrapText="1"/>
    </xf>
    <xf numFmtId="0" fontId="19" fillId="2" borderId="56" xfId="23" applyFont="1" applyFill="1" applyBorder="1" applyAlignment="1">
      <alignment horizontal="center" vertical="center" wrapText="1"/>
    </xf>
    <xf numFmtId="0" fontId="19" fillId="2" borderId="57" xfId="23" applyFont="1" applyFill="1" applyBorder="1" applyAlignment="1">
      <alignment horizontal="left" vertical="center" wrapText="1"/>
    </xf>
    <xf numFmtId="0" fontId="16" fillId="3" borderId="0" xfId="23" applyFont="1" applyFill="1" applyBorder="1" applyAlignment="1">
      <alignment horizontal="center" vertical="top" wrapText="1"/>
    </xf>
    <xf numFmtId="0" fontId="16" fillId="0" borderId="0" xfId="23" applyFont="1" applyFill="1" applyBorder="1" applyAlignment="1">
      <alignment horizontal="center" vertical="top" wrapText="1"/>
    </xf>
    <xf numFmtId="0" fontId="17" fillId="0" borderId="0" xfId="23" applyFont="1" applyBorder="1" applyAlignment="1">
      <alignment vertical="center" wrapText="1"/>
    </xf>
    <xf numFmtId="0" fontId="17" fillId="0" borderId="21" xfId="23" applyFont="1" applyBorder="1" applyAlignment="1">
      <alignment vertical="center" wrapText="1"/>
    </xf>
    <xf numFmtId="0" fontId="30" fillId="3" borderId="0" xfId="23" applyFont="1" applyFill="1" applyBorder="1" applyAlignment="1">
      <alignment vertical="center"/>
    </xf>
    <xf numFmtId="0" fontId="34" fillId="0" borderId="0" xfId="23" applyFont="1" applyBorder="1" applyAlignment="1">
      <alignment vertical="center"/>
    </xf>
    <xf numFmtId="0" fontId="34" fillId="0" borderId="0" xfId="23" applyFont="1" applyBorder="1" applyAlignment="1">
      <alignment horizontal="left" vertical="center"/>
    </xf>
    <xf numFmtId="0" fontId="36" fillId="0" borderId="0" xfId="23" applyFont="1" applyBorder="1" applyAlignment="1">
      <alignment horizontal="left" vertical="center"/>
    </xf>
    <xf numFmtId="0" fontId="19" fillId="2" borderId="24" xfId="23" applyFont="1" applyFill="1" applyBorder="1" applyAlignment="1">
      <alignment horizontal="left" vertical="center"/>
    </xf>
    <xf numFmtId="0" fontId="22" fillId="2" borderId="24" xfId="23" applyFont="1" applyFill="1" applyBorder="1" applyAlignment="1">
      <alignment horizontal="left" vertical="center" wrapText="1"/>
    </xf>
    <xf numFmtId="0" fontId="12" fillId="0" borderId="20" xfId="23" applyFont="1" applyBorder="1"/>
    <xf numFmtId="0" fontId="25" fillId="8" borderId="23" xfId="23" applyFont="1" applyFill="1" applyBorder="1" applyAlignment="1">
      <alignment vertical="center" wrapText="1"/>
    </xf>
    <xf numFmtId="0" fontId="19" fillId="2" borderId="59" xfId="23" applyFont="1" applyFill="1" applyBorder="1" applyAlignment="1">
      <alignment horizontal="center" vertical="center" wrapText="1"/>
    </xf>
    <xf numFmtId="0" fontId="26" fillId="2" borderId="57" xfId="23" applyFont="1" applyFill="1" applyBorder="1" applyAlignment="1">
      <alignment horizontal="left" vertical="center" wrapText="1"/>
    </xf>
    <xf numFmtId="0" fontId="19" fillId="2" borderId="12" xfId="23" applyFont="1" applyFill="1" applyBorder="1" applyAlignment="1">
      <alignment horizontal="left" vertical="center" wrapText="1"/>
    </xf>
    <xf numFmtId="0" fontId="26" fillId="2" borderId="12" xfId="23" applyFont="1" applyFill="1" applyBorder="1" applyAlignment="1">
      <alignment horizontal="left" vertical="center" wrapText="1"/>
    </xf>
    <xf numFmtId="0" fontId="25" fillId="0" borderId="13" xfId="23" applyFont="1" applyBorder="1" applyAlignment="1">
      <alignment vertical="center" wrapText="1"/>
    </xf>
    <xf numFmtId="0" fontId="19" fillId="0" borderId="13" xfId="23" applyFont="1" applyBorder="1" applyAlignment="1">
      <alignment vertical="center" wrapText="1"/>
    </xf>
    <xf numFmtId="164" fontId="22" fillId="5" borderId="13" xfId="23" applyNumberFormat="1" applyFont="1" applyFill="1" applyBorder="1" applyAlignment="1">
      <alignment horizontal="center" vertical="center"/>
    </xf>
    <xf numFmtId="0" fontId="25" fillId="0" borderId="14" xfId="23" applyFont="1" applyBorder="1" applyAlignment="1">
      <alignment vertical="center" wrapText="1"/>
    </xf>
    <xf numFmtId="0" fontId="19" fillId="0" borderId="14" xfId="23" applyFont="1" applyBorder="1" applyAlignment="1">
      <alignment vertical="center" wrapText="1"/>
    </xf>
    <xf numFmtId="164" fontId="22" fillId="5" borderId="14" xfId="23" applyNumberFormat="1" applyFont="1" applyFill="1" applyBorder="1" applyAlignment="1">
      <alignment horizontal="center" vertical="center"/>
    </xf>
    <xf numFmtId="0" fontId="25" fillId="0" borderId="15" xfId="23" applyFont="1" applyBorder="1" applyAlignment="1">
      <alignment vertical="center" wrapText="1"/>
    </xf>
    <xf numFmtId="0" fontId="19" fillId="0" borderId="15" xfId="23" applyFont="1" applyBorder="1" applyAlignment="1">
      <alignment vertical="center" wrapText="1"/>
    </xf>
    <xf numFmtId="164" fontId="22" fillId="5" borderId="15" xfId="23" applyNumberFormat="1" applyFont="1" applyFill="1" applyBorder="1" applyAlignment="1">
      <alignment horizontal="center" vertical="center"/>
    </xf>
    <xf numFmtId="164" fontId="48" fillId="0" borderId="13" xfId="0" applyNumberFormat="1" applyFont="1" applyBorder="1" applyAlignment="1">
      <alignment horizontal="center" vertical="center"/>
    </xf>
    <xf numFmtId="4" fontId="48" fillId="0" borderId="13" xfId="0" applyNumberFormat="1" applyFont="1" applyBorder="1" applyAlignment="1">
      <alignment horizontal="center" vertical="center"/>
    </xf>
    <xf numFmtId="4" fontId="48" fillId="0" borderId="62" xfId="0" applyNumberFormat="1" applyFont="1" applyBorder="1" applyAlignment="1">
      <alignment horizontal="center" vertical="center"/>
    </xf>
    <xf numFmtId="164" fontId="48" fillId="0" borderId="62" xfId="0" applyNumberFormat="1" applyFont="1" applyBorder="1" applyAlignment="1">
      <alignment horizontal="center" vertical="center"/>
    </xf>
    <xf numFmtId="0" fontId="50" fillId="0" borderId="60" xfId="0" applyFont="1" applyBorder="1" applyAlignment="1">
      <alignment horizontal="center" vertical="center" wrapText="1"/>
    </xf>
    <xf numFmtId="0" fontId="23" fillId="7" borderId="1" xfId="23" applyFont="1" applyFill="1" applyBorder="1" applyAlignment="1">
      <alignment horizontal="center" vertical="center" textRotation="90" wrapText="1"/>
    </xf>
    <xf numFmtId="165" fontId="39" fillId="13" borderId="31" xfId="23" applyNumberFormat="1" applyFont="1" applyFill="1" applyBorder="1" applyAlignment="1">
      <alignment horizontal="center" vertical="center"/>
    </xf>
    <xf numFmtId="165" fontId="15" fillId="13" borderId="31" xfId="23" applyNumberFormat="1" applyFont="1" applyFill="1" applyBorder="1" applyAlignment="1">
      <alignment horizontal="center" vertical="center"/>
    </xf>
    <xf numFmtId="0" fontId="15" fillId="13" borderId="31" xfId="23" applyFont="1" applyFill="1" applyBorder="1" applyAlignment="1">
      <alignment horizontal="center" vertical="center"/>
    </xf>
    <xf numFmtId="165" fontId="39" fillId="13" borderId="35" xfId="23" applyNumberFormat="1" applyFont="1" applyFill="1" applyBorder="1" applyAlignment="1">
      <alignment horizontal="center" vertical="center"/>
    </xf>
    <xf numFmtId="165" fontId="15" fillId="13" borderId="35" xfId="23" applyNumberFormat="1" applyFont="1" applyFill="1" applyBorder="1" applyAlignment="1">
      <alignment horizontal="center" vertical="center"/>
    </xf>
    <xf numFmtId="0" fontId="15" fillId="13" borderId="35" xfId="23" applyFont="1" applyFill="1" applyBorder="1" applyAlignment="1">
      <alignment horizontal="center" vertical="center"/>
    </xf>
    <xf numFmtId="165" fontId="39" fillId="13" borderId="40" xfId="23" applyNumberFormat="1" applyFont="1" applyFill="1" applyBorder="1" applyAlignment="1">
      <alignment horizontal="center" vertical="center"/>
    </xf>
    <xf numFmtId="165" fontId="15" fillId="13" borderId="40" xfId="23" applyNumberFormat="1" applyFont="1" applyFill="1" applyBorder="1" applyAlignment="1">
      <alignment horizontal="center" vertical="center"/>
    </xf>
    <xf numFmtId="0" fontId="15" fillId="13" borderId="40" xfId="23" applyFont="1" applyFill="1" applyBorder="1" applyAlignment="1">
      <alignment horizontal="center" vertical="center"/>
    </xf>
    <xf numFmtId="0" fontId="23" fillId="8" borderId="6" xfId="23" applyFont="1" applyFill="1" applyBorder="1" applyAlignment="1">
      <alignment horizontal="center" vertical="center" textRotation="90" wrapText="1"/>
    </xf>
    <xf numFmtId="0" fontId="23" fillId="7" borderId="11" xfId="23" applyFont="1" applyFill="1" applyBorder="1" applyAlignment="1">
      <alignment horizontal="center" vertical="center" textRotation="90" wrapText="1"/>
    </xf>
    <xf numFmtId="0" fontId="23" fillId="7" borderId="5" xfId="23" applyFont="1" applyFill="1" applyBorder="1" applyAlignment="1">
      <alignment horizontal="center" vertical="center" textRotation="90" wrapText="1"/>
    </xf>
    <xf numFmtId="0" fontId="23" fillId="13" borderId="11" xfId="23" applyFont="1" applyFill="1" applyBorder="1" applyAlignment="1">
      <alignment horizontal="center" vertical="center" textRotation="90" wrapText="1"/>
    </xf>
    <xf numFmtId="0" fontId="13" fillId="0" borderId="6" xfId="23" applyFont="1" applyBorder="1" applyAlignment="1">
      <alignment horizontal="center" vertical="center" wrapText="1"/>
    </xf>
    <xf numFmtId="0" fontId="13" fillId="0" borderId="11" xfId="23" applyFont="1" applyBorder="1" applyAlignment="1">
      <alignment horizontal="center" vertical="center" wrapText="1"/>
    </xf>
    <xf numFmtId="0" fontId="13" fillId="0" borderId="7" xfId="23" applyFont="1" applyBorder="1" applyAlignment="1">
      <alignment horizontal="center" vertical="center" wrapText="1"/>
    </xf>
    <xf numFmtId="0" fontId="19" fillId="2" borderId="63" xfId="23" applyFont="1" applyFill="1" applyBorder="1" applyAlignment="1">
      <alignment horizontal="left" vertical="center" wrapText="1"/>
    </xf>
    <xf numFmtId="164" fontId="22" fillId="12" borderId="58" xfId="23" applyNumberFormat="1" applyFont="1" applyFill="1" applyBorder="1" applyAlignment="1">
      <alignment horizontal="center" vertical="center"/>
    </xf>
    <xf numFmtId="0" fontId="11" fillId="12" borderId="55" xfId="0" applyFont="1" applyFill="1" applyBorder="1" applyAlignment="1">
      <alignment horizontal="center" vertical="center" wrapText="1"/>
    </xf>
    <xf numFmtId="0" fontId="25" fillId="12" borderId="23" xfId="23" applyFont="1" applyFill="1" applyBorder="1" applyAlignment="1">
      <alignment vertical="center" wrapText="1"/>
    </xf>
    <xf numFmtId="0" fontId="19" fillId="12" borderId="24" xfId="23" applyFont="1" applyFill="1" applyBorder="1" applyAlignment="1">
      <alignment vertical="center" wrapText="1"/>
    </xf>
    <xf numFmtId="0" fontId="40" fillId="3" borderId="0" xfId="23" applyFont="1" applyFill="1" applyBorder="1" applyAlignment="1">
      <alignment horizontal="left" vertical="center"/>
    </xf>
    <xf numFmtId="0" fontId="14" fillId="8" borderId="64" xfId="23" applyFont="1" applyFill="1" applyBorder="1" applyAlignment="1">
      <alignment vertical="center" wrapText="1"/>
    </xf>
    <xf numFmtId="0" fontId="25" fillId="5" borderId="23" xfId="23" applyFont="1" applyFill="1" applyBorder="1" applyAlignment="1">
      <alignment vertical="center" wrapText="1"/>
    </xf>
    <xf numFmtId="0" fontId="19" fillId="5" borderId="24" xfId="23" applyFont="1" applyFill="1" applyBorder="1" applyAlignment="1">
      <alignment vertical="center" wrapText="1"/>
    </xf>
    <xf numFmtId="0" fontId="19" fillId="5" borderId="24" xfId="23" applyFont="1" applyFill="1" applyBorder="1" applyAlignment="1">
      <alignment horizontal="left" vertical="center"/>
    </xf>
    <xf numFmtId="0" fontId="22" fillId="5" borderId="24" xfId="23" applyFont="1" applyFill="1" applyBorder="1" applyAlignment="1">
      <alignment horizontal="left" vertical="center" wrapText="1"/>
    </xf>
    <xf numFmtId="164" fontId="22" fillId="5" borderId="58" xfId="23" applyNumberFormat="1" applyFont="1" applyFill="1" applyBorder="1" applyAlignment="1">
      <alignment horizontal="center" vertical="center"/>
    </xf>
    <xf numFmtId="0" fontId="23" fillId="5" borderId="7" xfId="23" applyFont="1" applyFill="1" applyBorder="1" applyAlignment="1">
      <alignment horizontal="center" vertical="center" textRotation="90" wrapText="1"/>
    </xf>
    <xf numFmtId="0" fontId="30" fillId="5" borderId="0" xfId="23" applyFont="1" applyFill="1" applyBorder="1" applyAlignment="1">
      <alignment vertical="center"/>
    </xf>
    <xf numFmtId="0" fontId="15" fillId="5" borderId="31" xfId="23" applyFont="1" applyFill="1" applyBorder="1" applyAlignment="1">
      <alignment horizontal="center" vertical="center"/>
    </xf>
    <xf numFmtId="0" fontId="15" fillId="5" borderId="35" xfId="23" applyFont="1" applyFill="1" applyBorder="1" applyAlignment="1">
      <alignment horizontal="center" vertical="center"/>
    </xf>
    <xf numFmtId="0" fontId="15" fillId="5" borderId="36" xfId="23" applyFont="1" applyFill="1" applyBorder="1" applyAlignment="1">
      <alignment horizontal="center" vertical="center"/>
    </xf>
    <xf numFmtId="0" fontId="15" fillId="5" borderId="40" xfId="23" applyFont="1" applyFill="1" applyBorder="1" applyAlignment="1">
      <alignment horizontal="center" vertical="center"/>
    </xf>
    <xf numFmtId="0" fontId="15" fillId="5" borderId="41" xfId="23" applyFont="1" applyFill="1" applyBorder="1" applyAlignment="1">
      <alignment horizontal="center" vertical="center"/>
    </xf>
    <xf numFmtId="0" fontId="37" fillId="5" borderId="42" xfId="23" applyFont="1" applyFill="1" applyBorder="1" applyAlignment="1">
      <alignment horizontal="center" vertical="center"/>
    </xf>
    <xf numFmtId="0" fontId="37" fillId="5" borderId="43" xfId="23" applyFont="1" applyFill="1" applyBorder="1" applyAlignment="1">
      <alignment horizontal="center" vertical="center"/>
    </xf>
    <xf numFmtId="164" fontId="53" fillId="0" borderId="65" xfId="23" applyNumberFormat="1" applyFont="1" applyFill="1" applyBorder="1" applyAlignment="1">
      <alignment horizontal="center" vertical="center"/>
    </xf>
    <xf numFmtId="0" fontId="54" fillId="0" borderId="66" xfId="23" applyFont="1" applyFill="1" applyBorder="1" applyAlignment="1">
      <alignment horizontal="center" vertical="center" wrapText="1"/>
    </xf>
    <xf numFmtId="0" fontId="14" fillId="3" borderId="47" xfId="23" applyFont="1" applyFill="1" applyBorder="1" applyAlignment="1">
      <alignment horizontal="center" vertical="top" wrapText="1"/>
    </xf>
    <xf numFmtId="0" fontId="14" fillId="3" borderId="48" xfId="23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top" wrapText="1"/>
      <protection locked="0"/>
    </xf>
    <xf numFmtId="0" fontId="9" fillId="2" borderId="8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 applyProtection="1">
      <alignment horizontal="center" vertical="top" wrapText="1"/>
      <protection locked="0"/>
    </xf>
    <xf numFmtId="0" fontId="44" fillId="4" borderId="9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>
      <alignment horizontal="center" vertical="top" wrapText="1"/>
    </xf>
    <xf numFmtId="0" fontId="24" fillId="9" borderId="18" xfId="23" applyFont="1" applyFill="1" applyBorder="1" applyAlignment="1">
      <alignment horizontal="center" vertical="center"/>
    </xf>
    <xf numFmtId="0" fontId="24" fillId="9" borderId="0" xfId="23" applyFont="1" applyFill="1" applyBorder="1" applyAlignment="1">
      <alignment horizontal="center" vertical="center"/>
    </xf>
    <xf numFmtId="0" fontId="44" fillId="4" borderId="10" xfId="0" applyFont="1" applyFill="1" applyBorder="1" applyAlignment="1">
      <alignment horizontal="center" vertical="top" wrapText="1"/>
    </xf>
    <xf numFmtId="0" fontId="24" fillId="9" borderId="47" xfId="23" applyFont="1" applyFill="1" applyBorder="1" applyAlignment="1">
      <alignment horizontal="center" vertical="center"/>
    </xf>
    <xf numFmtId="0" fontId="24" fillId="9" borderId="48" xfId="23" applyFont="1" applyFill="1" applyBorder="1" applyAlignment="1">
      <alignment horizontal="center" vertical="center"/>
    </xf>
    <xf numFmtId="0" fontId="24" fillId="9" borderId="61" xfId="23" applyFont="1" applyFill="1" applyBorder="1" applyAlignment="1">
      <alignment horizontal="center" vertical="center"/>
    </xf>
    <xf numFmtId="165" fontId="55" fillId="0" borderId="22" xfId="23" applyNumberFormat="1" applyFont="1" applyFill="1" applyBorder="1" applyAlignment="1">
      <alignment horizontal="center" vertical="center" wrapText="1"/>
    </xf>
    <xf numFmtId="164" fontId="49" fillId="0" borderId="67" xfId="23" applyNumberFormat="1" applyFont="1" applyFill="1" applyBorder="1" applyAlignment="1">
      <alignment horizontal="center" vertical="center"/>
    </xf>
    <xf numFmtId="0" fontId="52" fillId="0" borderId="68" xfId="23" applyFont="1" applyFill="1" applyBorder="1" applyAlignment="1">
      <alignment horizontal="center" vertical="center" wrapText="1"/>
    </xf>
    <xf numFmtId="0" fontId="56" fillId="0" borderId="63" xfId="23" applyFont="1" applyFill="1" applyBorder="1" applyAlignment="1">
      <alignment horizontal="center" vertical="center" wrapText="1"/>
    </xf>
    <xf numFmtId="164" fontId="57" fillId="0" borderId="69" xfId="23" applyNumberFormat="1" applyFont="1" applyFill="1" applyBorder="1" applyAlignment="1">
      <alignment horizontal="center" vertical="center"/>
    </xf>
  </cellXfs>
  <cellStyles count="24">
    <cellStyle name="Monétaire 2" xfId="3"/>
    <cellStyle name="Monétaire 2 2" xfId="5"/>
    <cellStyle name="Monétaire 2 3" xfId="12"/>
    <cellStyle name="Monétaire 2 4" xfId="16"/>
    <cellStyle name="Monétaire 2 5" xfId="21"/>
    <cellStyle name="Monétaire 3" xfId="8"/>
    <cellStyle name="Monétaire 4" xfId="10"/>
    <cellStyle name="Normal" xfId="0" builtinId="0"/>
    <cellStyle name="Normal 2" xfId="7"/>
    <cellStyle name="Normal 2 2" xfId="14"/>
    <cellStyle name="Normal 2 3" xfId="23"/>
    <cellStyle name="Normal 3" xfId="1"/>
    <cellStyle name="Normal 3 2" xfId="4"/>
    <cellStyle name="Normal 3 3" xfId="11"/>
    <cellStyle name="Normal 3 4" xfId="15"/>
    <cellStyle name="Normal 3 5" xfId="20"/>
    <cellStyle name="Normal 4" xfId="9"/>
    <cellStyle name="Pourcentage 2" xfId="2"/>
    <cellStyle name="Pourcentage 2 2" xfId="6"/>
    <cellStyle name="Pourcentage 2 2 2" xfId="19"/>
    <cellStyle name="Pourcentage 2 2 3" xfId="22"/>
    <cellStyle name="Pourcentage 2 3" xfId="13"/>
    <cellStyle name="Pourcentage 2 4" xfId="17"/>
    <cellStyle name="Pourcentage 3" xfId="18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140608</xdr:rowOff>
    </xdr:from>
    <xdr:to>
      <xdr:col>4</xdr:col>
      <xdr:colOff>1321572</xdr:colOff>
      <xdr:row>1</xdr:row>
      <xdr:rowOff>842510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542924</xdr:colOff>
      <xdr:row>54</xdr:row>
      <xdr:rowOff>652463</xdr:rowOff>
    </xdr:from>
    <xdr:to>
      <xdr:col>11</xdr:col>
      <xdr:colOff>1833562</xdr:colOff>
      <xdr:row>58</xdr:row>
      <xdr:rowOff>671513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4048362" y="60231338"/>
          <a:ext cx="5386388" cy="2162175"/>
        </a:xfrm>
        <a:prstGeom prst="wedgeRectCallout">
          <a:avLst>
            <a:gd name="adj1" fmla="val -20833"/>
            <a:gd name="adj2" fmla="val 5854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LES LANGUES MAITRISEES PAR LE PROFIL (Maitrise courante)</a:t>
          </a:r>
          <a:endParaRPr lang="fr-FR" sz="1800" b="1"/>
        </a:p>
      </xdr:txBody>
    </xdr:sp>
    <xdr:clientData/>
  </xdr:twoCellAnchor>
  <xdr:twoCellAnchor>
    <xdr:from>
      <xdr:col>8</xdr:col>
      <xdr:colOff>728663</xdr:colOff>
      <xdr:row>54</xdr:row>
      <xdr:rowOff>581026</xdr:rowOff>
    </xdr:from>
    <xdr:to>
      <xdr:col>8</xdr:col>
      <xdr:colOff>6238875</xdr:colOff>
      <xdr:row>58</xdr:row>
      <xdr:rowOff>581026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6495038" y="60159901"/>
          <a:ext cx="5510212" cy="2143125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 LA SENIORITE DU PROFIL</a:t>
          </a:r>
          <a:endParaRPr lang="fr-FR" sz="1800" b="1"/>
        </a:p>
      </xdr:txBody>
    </xdr:sp>
    <xdr:clientData/>
  </xdr:twoCellAnchor>
  <xdr:twoCellAnchor>
    <xdr:from>
      <xdr:col>11</xdr:col>
      <xdr:colOff>2895600</xdr:colOff>
      <xdr:row>52</xdr:row>
      <xdr:rowOff>223837</xdr:rowOff>
    </xdr:from>
    <xdr:to>
      <xdr:col>17</xdr:col>
      <xdr:colOff>381000</xdr:colOff>
      <xdr:row>56</xdr:row>
      <xdr:rowOff>4762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0496788" y="58612087"/>
          <a:ext cx="11772900" cy="2162175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MERCI DE BIEN VOULOIR VOUS REFERER AU DETAIL DES DOMAINES A COUVRIR EN LIGNES 28 à 39 DU PRESENT DOCUMENT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0 : Si le profil n'a pas de connaissances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1 : Si le profil a DES NOTIONS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2 : Si le profil a UNE BONNE CONNAISSANCE du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3 : Si le profil a une CONNAISSANCE PARFAITE du domaine décrit</a:t>
          </a:r>
        </a:p>
      </xdr:txBody>
    </xdr:sp>
    <xdr:clientData/>
  </xdr:twoCellAnchor>
  <xdr:twoCellAnchor>
    <xdr:from>
      <xdr:col>2</xdr:col>
      <xdr:colOff>0</xdr:colOff>
      <xdr:row>6</xdr:row>
      <xdr:rowOff>133350</xdr:rowOff>
    </xdr:from>
    <xdr:to>
      <xdr:col>6</xdr:col>
      <xdr:colOff>876300</xdr:colOff>
      <xdr:row>6</xdr:row>
      <xdr:rowOff>636270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266825" y="3171825"/>
          <a:ext cx="1924050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6</xdr:col>
      <xdr:colOff>152400</xdr:colOff>
      <xdr:row>59</xdr:row>
      <xdr:rowOff>2038350</xdr:rowOff>
    </xdr:from>
    <xdr:to>
      <xdr:col>7</xdr:col>
      <xdr:colOff>1562100</xdr:colOff>
      <xdr:row>59</xdr:row>
      <xdr:rowOff>2914651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429750" y="43872150"/>
          <a:ext cx="5124450" cy="876301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Correspond</a:t>
          </a:r>
          <a:r>
            <a:rPr lang="fr-FR" sz="1800" b="1" baseline="0"/>
            <a:t> au pays de résidence du profil</a:t>
          </a:r>
          <a:endParaRPr lang="fr-FR" sz="1800" b="1"/>
        </a:p>
      </xdr:txBody>
    </xdr:sp>
    <xdr:clientData/>
  </xdr:twoCellAnchor>
  <xdr:twoCellAnchor>
    <xdr:from>
      <xdr:col>8</xdr:col>
      <xdr:colOff>428624</xdr:colOff>
      <xdr:row>16</xdr:row>
      <xdr:rowOff>0</xdr:rowOff>
    </xdr:from>
    <xdr:to>
      <xdr:col>9</xdr:col>
      <xdr:colOff>5643562</xdr:colOff>
      <xdr:row>20</xdr:row>
      <xdr:rowOff>595312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194999" y="14525626"/>
          <a:ext cx="11572876" cy="2928936"/>
        </a:xfrm>
        <a:prstGeom prst="wedgeRectCallout">
          <a:avLst>
            <a:gd name="adj1" fmla="val -62536"/>
            <a:gd name="adj2" fmla="val 1168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Uniquement En cas d'application de </a:t>
          </a:r>
          <a:r>
            <a:rPr lang="fr-FR" sz="20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TJ.</a:t>
          </a:r>
        </a:p>
        <a:p>
          <a:pPr algn="l"/>
          <a:r>
            <a:rPr lang="fr-FR" sz="20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bidder must integrate the applicable VAT rate. ONLY IF FRENCH VAT IS APPLICABLE. LOCAL VAT, IF ANY, MUST BE INCLUDED IN THE DAILY RATES6/ El licitador debe incluir el tipo de IVA aplicable: Solo En caso de aplicación del IVA francés únicamente. Los eventuales IVA locales deben integrarse en las TJ.</a:t>
          </a:r>
          <a:r>
            <a:rPr lang="fr-FR" sz="32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endParaRPr lang="fr-FR" sz="3200" b="1" baseline="0"/>
        </a:p>
      </xdr:txBody>
    </xdr:sp>
    <xdr:clientData/>
  </xdr:twoCellAnchor>
  <xdr:twoCellAnchor>
    <xdr:from>
      <xdr:col>17</xdr:col>
      <xdr:colOff>452437</xdr:colOff>
      <xdr:row>52</xdr:row>
      <xdr:rowOff>185738</xdr:rowOff>
    </xdr:from>
    <xdr:to>
      <xdr:col>20</xdr:col>
      <xdr:colOff>2081212</xdr:colOff>
      <xdr:row>55</xdr:row>
      <xdr:rowOff>442913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2341125" y="58573988"/>
          <a:ext cx="11772900" cy="2162175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PLEASE REFER TO THE DETAILS OF THE AREAS TO BE COVERED IN LINES 28 to 39 OF THIS DOCUMENT 0: If the profile does not have knowledge in the described field 1: If the profile has NOTIONS in the described field 2: If the profile has GOOD KNOWLEDGE of the described field 3: If the profile has a PERFECT KNOWLEDGE of the field described</a:t>
          </a:r>
        </a:p>
      </xdr:txBody>
    </xdr:sp>
    <xdr:clientData/>
  </xdr:twoCellAnchor>
  <xdr:twoCellAnchor>
    <xdr:from>
      <xdr:col>20</xdr:col>
      <xdr:colOff>2271712</xdr:colOff>
      <xdr:row>52</xdr:row>
      <xdr:rowOff>242887</xdr:rowOff>
    </xdr:from>
    <xdr:to>
      <xdr:col>26</xdr:col>
      <xdr:colOff>590550</xdr:colOff>
      <xdr:row>56</xdr:row>
      <xdr:rowOff>23812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4304525" y="58631137"/>
          <a:ext cx="11772900" cy="2162175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GRACIAS POR REMITIRSE AL DETALLE DE LOS CAMPOS A CUBRIR EN LAS LÍNEAS 28 A 39 DEL PRESENTE DOCUMENTO 0: Si el perfil no tiene conocimientos en el campo descrito 1: Si el perfil tiene NOCIONES en el campo descrito 2: Si el perfil tiene UN BUEN CONOCIMIENTO del campo descrito 3: Si el perfil tiene un PERFECTO CONOCIMIENTO del campo descrito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140608</xdr:rowOff>
    </xdr:from>
    <xdr:to>
      <xdr:col>4</xdr:col>
      <xdr:colOff>1321572</xdr:colOff>
      <xdr:row>1</xdr:row>
      <xdr:rowOff>842510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88150" y="607333"/>
          <a:ext cx="1321572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6</xdr:row>
      <xdr:rowOff>133350</xdr:rowOff>
    </xdr:from>
    <xdr:to>
      <xdr:col>8</xdr:col>
      <xdr:colOff>876300</xdr:colOff>
      <xdr:row>6</xdr:row>
      <xdr:rowOff>636270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9488150" y="5848350"/>
          <a:ext cx="1718310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8</xdr:col>
      <xdr:colOff>428624</xdr:colOff>
      <xdr:row>16</xdr:row>
      <xdr:rowOff>4071938</xdr:rowOff>
    </xdr:from>
    <xdr:to>
      <xdr:col>9</xdr:col>
      <xdr:colOff>5643562</xdr:colOff>
      <xdr:row>21</xdr:row>
      <xdr:rowOff>595312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223574" y="14435138"/>
          <a:ext cx="7300913" cy="2905124"/>
        </a:xfrm>
        <a:prstGeom prst="wedgeRectCallout">
          <a:avLst>
            <a:gd name="adj1" fmla="val -62536"/>
            <a:gd name="adj2" fmla="val 1168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Uniquement En cas d'application de </a:t>
          </a:r>
          <a:r>
            <a:rPr lang="fr-FR" sz="20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TJ.</a:t>
          </a:r>
        </a:p>
        <a:p>
          <a:pPr algn="l"/>
          <a:r>
            <a:rPr lang="fr-FR" sz="20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bidder must integrate the applicable VAT rate. ONLY IF FRENCH VAT IS APPLICABLE. LOCAL VAT, IF ANY, MUST BE INCLUDED IN THE DAILY RATES6/ El licitador debe incluir el tipo de IVA aplicable: Solo En caso de aplicación del IVA francés únicamente. Los eventuales IVA locales deben integrarse en las TJ.</a:t>
          </a:r>
          <a:r>
            <a:rPr lang="fr-FR" sz="32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endParaRPr lang="fr-FR" sz="32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102"/>
  <sheetViews>
    <sheetView showGridLines="0" tabSelected="1" topLeftCell="C1" zoomScale="40" zoomScaleNormal="40" zoomScaleSheetLayoutView="55" workbookViewId="0">
      <selection activeCell="C52" sqref="C52"/>
    </sheetView>
  </sheetViews>
  <sheetFormatPr baseColWidth="10" defaultColWidth="10.25" defaultRowHeight="13.5" x14ac:dyDescent="0.25"/>
  <cols>
    <col min="1" max="1" width="7.25" style="2" customWidth="1"/>
    <col min="2" max="2" width="46.25" style="3" customWidth="1"/>
    <col min="3" max="3" width="141.375" style="3" customWidth="1"/>
    <col min="4" max="4" width="60.875" style="3" customWidth="1"/>
    <col min="5" max="5" width="61.375" style="3" customWidth="1"/>
    <col min="6" max="6" width="43.75" style="3" customWidth="1"/>
    <col min="7" max="7" width="64.75" style="3" customWidth="1"/>
    <col min="8" max="8" width="44.125" style="3" customWidth="1"/>
    <col min="9" max="9" width="83.375" style="3" customWidth="1"/>
    <col min="10" max="10" width="18" style="3" customWidth="1"/>
    <col min="11" max="11" width="35.875" style="3" customWidth="1"/>
    <col min="12" max="12" width="33.125" style="3" customWidth="1"/>
    <col min="13" max="13" width="32.75" style="3" customWidth="1"/>
    <col min="14" max="14" width="25.25" style="3" customWidth="1"/>
    <col min="15" max="15" width="23.75" style="3" customWidth="1"/>
    <col min="16" max="16" width="18.25" style="3" customWidth="1"/>
    <col min="17" max="17" width="33.875" style="3" customWidth="1"/>
    <col min="18" max="18" width="46.75" style="3" customWidth="1"/>
    <col min="19" max="19" width="41.625" style="3" customWidth="1"/>
    <col min="20" max="20" width="44.75" style="3" customWidth="1"/>
    <col min="21" max="21" width="46" style="3" customWidth="1"/>
    <col min="22" max="25" width="25" style="3" customWidth="1"/>
    <col min="26" max="26" width="30.5" style="3" customWidth="1"/>
    <col min="27" max="29" width="30.5" style="3" bestFit="1" customWidth="1"/>
    <col min="30" max="30" width="25.75" style="3" customWidth="1"/>
    <col min="31" max="31" width="60.25" style="3" customWidth="1"/>
    <col min="32" max="32" width="56" style="3" customWidth="1"/>
    <col min="33" max="33" width="40.375" style="3" customWidth="1"/>
    <col min="34" max="34" width="37.875" style="3" customWidth="1"/>
    <col min="35" max="35" width="36.875" style="3" customWidth="1"/>
    <col min="36" max="36" width="29.125" style="3" customWidth="1"/>
    <col min="37" max="38" width="22.5" style="3" customWidth="1"/>
    <col min="39" max="16384" width="10.25" style="3"/>
  </cols>
  <sheetData>
    <row r="1" spans="1:18" ht="36.75" customHeight="1" thickBot="1" x14ac:dyDescent="0.3"/>
    <row r="2" spans="1:18" ht="310.5" customHeight="1" thickTop="1" thickBot="1" x14ac:dyDescent="0.3">
      <c r="B2" s="164" t="s">
        <v>96</v>
      </c>
      <c r="C2" s="165"/>
      <c r="D2" s="165"/>
      <c r="E2" s="165"/>
      <c r="F2" s="165"/>
      <c r="G2" s="165"/>
      <c r="H2" s="165"/>
      <c r="I2" s="165"/>
      <c r="J2" s="165"/>
      <c r="K2" s="165"/>
      <c r="L2" s="18" t="s">
        <v>6</v>
      </c>
    </row>
    <row r="3" spans="1:18" ht="22.5" customHeight="1" thickTop="1" x14ac:dyDescent="0.25">
      <c r="B3" s="77"/>
      <c r="C3" s="78"/>
      <c r="D3" s="78"/>
      <c r="E3" s="78"/>
      <c r="F3" s="78"/>
      <c r="G3" s="78"/>
      <c r="H3" s="78"/>
      <c r="I3" s="78"/>
      <c r="J3" s="78"/>
      <c r="K3" s="4"/>
    </row>
    <row r="4" spans="1:18" ht="21" customHeight="1" x14ac:dyDescent="0.25">
      <c r="B4" s="5"/>
      <c r="C4" s="94"/>
      <c r="D4" s="94"/>
      <c r="E4" s="8"/>
      <c r="F4" s="8"/>
      <c r="G4" s="8"/>
      <c r="H4" s="8"/>
      <c r="I4" s="8"/>
      <c r="J4" s="8"/>
      <c r="K4" s="6"/>
      <c r="L4" s="9"/>
      <c r="M4" s="9"/>
      <c r="N4" s="9"/>
      <c r="O4" s="9"/>
      <c r="P4" s="9"/>
      <c r="Q4" s="9"/>
      <c r="R4" s="9"/>
    </row>
    <row r="5" spans="1:18" ht="21" customHeight="1" x14ac:dyDescent="0.25">
      <c r="B5" s="5"/>
      <c r="C5" s="94"/>
      <c r="D5" s="94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</row>
    <row r="6" spans="1:18" ht="38.25" customHeight="1" x14ac:dyDescent="0.25">
      <c r="B6" s="5"/>
      <c r="C6" s="10" t="s">
        <v>7</v>
      </c>
      <c r="D6" s="10"/>
      <c r="E6" s="10"/>
      <c r="F6" s="10"/>
      <c r="G6" s="10"/>
      <c r="H6" s="10"/>
      <c r="I6" s="6"/>
      <c r="J6" s="9"/>
      <c r="K6" s="9"/>
      <c r="L6" s="9"/>
      <c r="M6" s="9"/>
      <c r="N6" s="9"/>
      <c r="O6" s="9"/>
      <c r="P6" s="9"/>
    </row>
    <row r="7" spans="1:18" s="11" customFormat="1" ht="69.599999999999994" customHeight="1" thickBot="1" x14ac:dyDescent="0.3">
      <c r="B7" s="12"/>
      <c r="C7" s="13"/>
      <c r="D7" s="13"/>
      <c r="E7" s="13"/>
      <c r="F7" s="13"/>
      <c r="G7" s="13"/>
      <c r="H7" s="13"/>
      <c r="I7" s="14"/>
      <c r="J7" s="15"/>
      <c r="K7" s="15"/>
      <c r="L7" s="15"/>
      <c r="M7" s="15"/>
      <c r="N7" s="15"/>
      <c r="O7" s="15"/>
      <c r="P7" s="15"/>
    </row>
    <row r="8" spans="1:18" s="17" customFormat="1" ht="33.6" customHeight="1" thickTop="1" x14ac:dyDescent="0.25">
      <c r="A8" s="16"/>
      <c r="B8" s="5"/>
      <c r="C8" s="81" t="s">
        <v>8</v>
      </c>
      <c r="D8" s="82"/>
    </row>
    <row r="9" spans="1:18" s="17" customFormat="1" ht="33.6" customHeight="1" x14ac:dyDescent="0.25">
      <c r="A9" s="16"/>
      <c r="B9" s="5"/>
      <c r="C9" s="84" t="s">
        <v>9</v>
      </c>
      <c r="D9" s="85"/>
    </row>
    <row r="10" spans="1:18" s="17" customFormat="1" ht="33.6" customHeight="1" x14ac:dyDescent="0.25">
      <c r="A10" s="16"/>
      <c r="B10" s="5"/>
      <c r="C10" s="84" t="s">
        <v>10</v>
      </c>
      <c r="D10" s="85"/>
    </row>
    <row r="11" spans="1:18" s="17" customFormat="1" ht="33.6" customHeight="1" x14ac:dyDescent="0.25">
      <c r="A11" s="16"/>
      <c r="B11" s="5"/>
      <c r="C11" s="84" t="s">
        <v>11</v>
      </c>
      <c r="D11" s="85"/>
    </row>
    <row r="12" spans="1:18" s="17" customFormat="1" ht="33.6" customHeight="1" x14ac:dyDescent="0.25">
      <c r="A12" s="16"/>
      <c r="B12" s="5"/>
      <c r="C12" s="84" t="s">
        <v>12</v>
      </c>
      <c r="D12" s="85"/>
    </row>
    <row r="13" spans="1:18" s="17" customFormat="1" ht="33.6" customHeight="1" x14ac:dyDescent="0.25">
      <c r="A13" s="16"/>
      <c r="B13" s="5"/>
      <c r="C13" s="84" t="s">
        <v>13</v>
      </c>
      <c r="D13" s="85"/>
    </row>
    <row r="14" spans="1:18" s="17" customFormat="1" ht="33.6" customHeight="1" x14ac:dyDescent="0.25">
      <c r="A14" s="16"/>
      <c r="B14" s="5"/>
      <c r="C14" s="84" t="s">
        <v>14</v>
      </c>
      <c r="D14" s="85"/>
    </row>
    <row r="15" spans="1:18" s="17" customFormat="1" ht="33.6" customHeight="1" x14ac:dyDescent="0.25">
      <c r="A15" s="16"/>
      <c r="B15" s="5"/>
      <c r="C15" s="84" t="s">
        <v>15</v>
      </c>
      <c r="D15" s="85"/>
    </row>
    <row r="16" spans="1:18" s="17" customFormat="1" ht="33.6" customHeight="1" x14ac:dyDescent="0.25">
      <c r="A16" s="16"/>
      <c r="B16" s="5"/>
      <c r="C16" s="84" t="s">
        <v>16</v>
      </c>
      <c r="D16" s="85"/>
    </row>
    <row r="17" spans="2:9" ht="16.5" customHeight="1" x14ac:dyDescent="0.25">
      <c r="B17" s="18"/>
      <c r="C17" s="6"/>
      <c r="D17" s="6"/>
      <c r="E17" s="6"/>
      <c r="F17" s="6"/>
      <c r="G17" s="6"/>
      <c r="H17" s="6"/>
      <c r="I17" s="6"/>
    </row>
    <row r="18" spans="2:9" ht="42" customHeight="1" x14ac:dyDescent="0.25">
      <c r="B18" s="19"/>
      <c r="C18" s="10" t="s">
        <v>17</v>
      </c>
      <c r="D18" s="10"/>
      <c r="E18" s="10"/>
      <c r="F18" s="10"/>
      <c r="G18" s="10"/>
      <c r="H18" s="10"/>
      <c r="I18" s="6"/>
    </row>
    <row r="19" spans="2:9" ht="18" customHeight="1" thickBot="1" x14ac:dyDescent="0.3">
      <c r="B19" s="79"/>
      <c r="C19" s="97"/>
      <c r="D19" s="97"/>
      <c r="E19" s="80"/>
      <c r="F19" s="80"/>
      <c r="G19" s="80"/>
      <c r="H19" s="80"/>
    </row>
    <row r="20" spans="2:9" ht="18" customHeight="1" thickTop="1" x14ac:dyDescent="0.25">
      <c r="B20" s="19"/>
      <c r="C20" s="96"/>
      <c r="D20" s="96"/>
      <c r="E20" s="20"/>
      <c r="F20" s="20"/>
      <c r="G20" s="20"/>
      <c r="H20" s="20"/>
      <c r="I20" s="104"/>
    </row>
    <row r="21" spans="2:9" ht="99" customHeight="1" thickBot="1" x14ac:dyDescent="0.3">
      <c r="B21" s="173" t="s">
        <v>58</v>
      </c>
      <c r="C21" s="174"/>
      <c r="D21" s="174"/>
      <c r="E21" s="174"/>
      <c r="F21" s="174"/>
      <c r="G21" s="174"/>
      <c r="H21" s="174"/>
      <c r="I21" s="104"/>
    </row>
    <row r="22" spans="2:9" customFormat="1" ht="253.5" customHeight="1" thickTop="1" thickBot="1" x14ac:dyDescent="0.3">
      <c r="B22" s="147" t="s">
        <v>95</v>
      </c>
      <c r="C22" s="143" t="s">
        <v>85</v>
      </c>
      <c r="D22" s="106" t="s">
        <v>59</v>
      </c>
      <c r="E22" s="92" t="s">
        <v>60</v>
      </c>
      <c r="F22" s="93" t="s">
        <v>89</v>
      </c>
      <c r="G22" s="107" t="s">
        <v>87</v>
      </c>
      <c r="H22" s="141" t="s">
        <v>90</v>
      </c>
    </row>
    <row r="23" spans="2:9" customFormat="1" ht="144" customHeight="1" thickTop="1" thickBot="1" x14ac:dyDescent="0.3">
      <c r="B23" s="105" t="s">
        <v>30</v>
      </c>
      <c r="C23" s="145" t="s">
        <v>61</v>
      </c>
      <c r="D23" s="102"/>
      <c r="E23" s="103"/>
      <c r="F23" s="142"/>
      <c r="G23" s="142"/>
      <c r="H23" s="142"/>
    </row>
    <row r="24" spans="2:9" customFormat="1" ht="144.75" customHeight="1" thickTop="1" thickBot="1" x14ac:dyDescent="0.3">
      <c r="B24" s="105" t="s">
        <v>31</v>
      </c>
      <c r="C24" s="145" t="s">
        <v>62</v>
      </c>
      <c r="D24" s="102"/>
      <c r="E24" s="103"/>
      <c r="F24" s="142"/>
      <c r="G24" s="142"/>
      <c r="H24" s="142"/>
    </row>
    <row r="25" spans="2:9" customFormat="1" ht="150.75" customHeight="1" thickTop="1" thickBot="1" x14ac:dyDescent="0.3">
      <c r="B25" s="105" t="s">
        <v>32</v>
      </c>
      <c r="C25" s="145" t="s">
        <v>63</v>
      </c>
      <c r="D25" s="102"/>
      <c r="E25" s="103"/>
      <c r="F25" s="142"/>
      <c r="G25" s="142"/>
      <c r="H25" s="142"/>
    </row>
    <row r="26" spans="2:9" customFormat="1" ht="108" customHeight="1" thickTop="1" thickBot="1" x14ac:dyDescent="0.3">
      <c r="B26" s="105" t="s">
        <v>33</v>
      </c>
      <c r="C26" s="145" t="s">
        <v>64</v>
      </c>
      <c r="D26" s="102"/>
      <c r="E26" s="103"/>
      <c r="F26" s="142"/>
      <c r="G26" s="142"/>
      <c r="H26" s="142"/>
    </row>
    <row r="27" spans="2:9" customFormat="1" ht="138" customHeight="1" thickTop="1" thickBot="1" x14ac:dyDescent="0.3">
      <c r="B27" s="105" t="s">
        <v>34</v>
      </c>
      <c r="C27" s="145" t="s">
        <v>65</v>
      </c>
      <c r="D27" s="102"/>
      <c r="E27" s="103"/>
      <c r="F27" s="142"/>
      <c r="G27" s="142"/>
      <c r="H27" s="142"/>
    </row>
    <row r="28" spans="2:9" customFormat="1" ht="81" customHeight="1" thickTop="1" thickBot="1" x14ac:dyDescent="0.3">
      <c r="B28" s="105" t="s">
        <v>35</v>
      </c>
      <c r="C28" s="145" t="s">
        <v>66</v>
      </c>
      <c r="D28" s="102"/>
      <c r="E28" s="103"/>
      <c r="F28" s="142"/>
      <c r="G28" s="142"/>
      <c r="H28" s="142"/>
    </row>
    <row r="29" spans="2:9" customFormat="1" ht="120.75" customHeight="1" thickTop="1" thickBot="1" x14ac:dyDescent="0.3">
      <c r="B29" s="105" t="s">
        <v>36</v>
      </c>
      <c r="C29" s="145" t="s">
        <v>67</v>
      </c>
      <c r="D29" s="102"/>
      <c r="E29" s="103"/>
      <c r="F29" s="142"/>
      <c r="G29" s="142"/>
      <c r="H29" s="142"/>
    </row>
    <row r="30" spans="2:9" customFormat="1" ht="112.5" customHeight="1" thickTop="1" thickBot="1" x14ac:dyDescent="0.3">
      <c r="B30" s="144" t="s">
        <v>37</v>
      </c>
      <c r="C30" s="145" t="s">
        <v>68</v>
      </c>
      <c r="D30" s="102"/>
      <c r="E30" s="103"/>
      <c r="F30" s="142"/>
      <c r="G30" s="142"/>
      <c r="H30" s="142"/>
    </row>
    <row r="31" spans="2:9" customFormat="1" ht="79.5" customHeight="1" thickTop="1" thickBot="1" x14ac:dyDescent="0.3">
      <c r="B31" s="105" t="s">
        <v>38</v>
      </c>
      <c r="C31" s="145" t="s">
        <v>69</v>
      </c>
      <c r="D31" s="102"/>
      <c r="E31" s="103"/>
      <c r="F31" s="142"/>
      <c r="G31" s="142"/>
      <c r="H31" s="142"/>
    </row>
    <row r="32" spans="2:9" customFormat="1" ht="78" thickTop="1" thickBot="1" x14ac:dyDescent="0.3">
      <c r="B32" s="144" t="s">
        <v>39</v>
      </c>
      <c r="C32" s="145" t="s">
        <v>70</v>
      </c>
      <c r="D32" s="102"/>
      <c r="E32" s="103"/>
      <c r="F32" s="142"/>
      <c r="G32" s="142"/>
      <c r="H32" s="142"/>
    </row>
    <row r="33" spans="2:29" customFormat="1" ht="79.5" customHeight="1" thickTop="1" thickBot="1" x14ac:dyDescent="0.3">
      <c r="B33" s="105" t="s">
        <v>40</v>
      </c>
      <c r="C33" s="145" t="s">
        <v>71</v>
      </c>
      <c r="D33" s="102"/>
      <c r="E33" s="103"/>
      <c r="F33" s="142"/>
      <c r="G33" s="142"/>
      <c r="H33" s="142"/>
    </row>
    <row r="34" spans="2:29" customFormat="1" ht="78" thickTop="1" thickBot="1" x14ac:dyDescent="0.3">
      <c r="B34" s="144" t="s">
        <v>41</v>
      </c>
      <c r="C34" s="145" t="s">
        <v>72</v>
      </c>
      <c r="D34" s="102"/>
      <c r="E34" s="103"/>
      <c r="F34" s="142"/>
      <c r="G34" s="142"/>
      <c r="H34" s="142"/>
    </row>
    <row r="35" spans="2:29" customFormat="1" ht="79.5" customHeight="1" thickTop="1" thickBot="1" x14ac:dyDescent="0.3">
      <c r="B35" s="105" t="s">
        <v>42</v>
      </c>
      <c r="C35" s="145" t="s">
        <v>73</v>
      </c>
      <c r="D35" s="102"/>
      <c r="E35" s="103"/>
      <c r="F35" s="142"/>
      <c r="G35" s="142"/>
      <c r="H35" s="142"/>
    </row>
    <row r="36" spans="2:29" customFormat="1" ht="78" thickTop="1" thickBot="1" x14ac:dyDescent="0.3">
      <c r="B36" s="144" t="s">
        <v>43</v>
      </c>
      <c r="C36" s="145" t="s">
        <v>74</v>
      </c>
      <c r="D36" s="102"/>
      <c r="E36" s="103"/>
      <c r="F36" s="142"/>
      <c r="G36" s="142"/>
      <c r="H36" s="142"/>
    </row>
    <row r="37" spans="2:29" customFormat="1" ht="80.25" customHeight="1" thickTop="1" thickBot="1" x14ac:dyDescent="0.3">
      <c r="B37" s="144" t="s">
        <v>44</v>
      </c>
      <c r="C37" s="145" t="s">
        <v>75</v>
      </c>
      <c r="D37" s="102"/>
      <c r="E37" s="103"/>
      <c r="F37" s="142"/>
      <c r="G37" s="142"/>
      <c r="H37" s="142"/>
    </row>
    <row r="38" spans="2:29" customFormat="1" ht="78" thickTop="1" thickBot="1" x14ac:dyDescent="0.3">
      <c r="B38" s="144" t="s">
        <v>45</v>
      </c>
      <c r="C38" s="145" t="s">
        <v>76</v>
      </c>
      <c r="D38" s="102"/>
      <c r="E38" s="103"/>
      <c r="F38" s="142"/>
      <c r="G38" s="142"/>
      <c r="H38" s="142"/>
    </row>
    <row r="39" spans="2:29" customFormat="1" ht="79.5" customHeight="1" thickTop="1" thickBot="1" x14ac:dyDescent="0.3">
      <c r="B39" s="144" t="s">
        <v>46</v>
      </c>
      <c r="C39" s="145" t="s">
        <v>77</v>
      </c>
      <c r="D39" s="102"/>
      <c r="E39" s="103"/>
      <c r="F39" s="142"/>
      <c r="G39" s="142"/>
      <c r="H39" s="142"/>
    </row>
    <row r="40" spans="2:29" customFormat="1" ht="52.5" thickTop="1" thickBot="1" x14ac:dyDescent="0.3">
      <c r="B40" s="105" t="s">
        <v>47</v>
      </c>
      <c r="C40" s="145" t="s">
        <v>78</v>
      </c>
      <c r="D40" s="102"/>
      <c r="E40" s="103"/>
      <c r="F40" s="142"/>
      <c r="G40" s="142"/>
      <c r="H40" s="142"/>
      <c r="Y40" s="1"/>
      <c r="Z40" s="1"/>
      <c r="AA40" s="1"/>
      <c r="AB40" s="1"/>
      <c r="AC40" s="1"/>
    </row>
    <row r="41" spans="2:29" ht="78" thickTop="1" thickBot="1" x14ac:dyDescent="0.3">
      <c r="B41" s="144" t="s">
        <v>48</v>
      </c>
      <c r="C41" s="145" t="s">
        <v>79</v>
      </c>
      <c r="D41" s="102"/>
      <c r="E41" s="103"/>
      <c r="F41" s="142"/>
      <c r="G41" s="142"/>
      <c r="H41" s="14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1"/>
      <c r="X41" s="6"/>
      <c r="Y41" s="6"/>
      <c r="Z41" s="6"/>
      <c r="AA41" s="6"/>
      <c r="AB41" s="6"/>
      <c r="AC41" s="6"/>
    </row>
    <row r="42" spans="2:29" ht="91.5" customHeight="1" thickTop="1" thickBot="1" x14ac:dyDescent="0.3">
      <c r="B42" s="144" t="s">
        <v>49</v>
      </c>
      <c r="C42" s="145" t="s">
        <v>80</v>
      </c>
      <c r="D42" s="102"/>
      <c r="E42" s="103"/>
      <c r="F42" s="142"/>
      <c r="G42" s="142"/>
      <c r="H42" s="142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6"/>
      <c r="X42" s="6"/>
      <c r="Y42" s="6"/>
      <c r="Z42" s="6"/>
      <c r="AA42" s="6"/>
      <c r="AB42" s="6"/>
      <c r="AC42" s="6"/>
    </row>
    <row r="43" spans="2:29" ht="91.5" customHeight="1" thickTop="1" thickBot="1" x14ac:dyDescent="0.3">
      <c r="B43" s="144" t="s">
        <v>50</v>
      </c>
      <c r="C43" s="145" t="s">
        <v>81</v>
      </c>
      <c r="D43" s="102"/>
      <c r="E43" s="103"/>
      <c r="F43" s="142"/>
      <c r="G43" s="142"/>
      <c r="H43" s="142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6"/>
      <c r="X43" s="6"/>
      <c r="Y43" s="6"/>
      <c r="Z43" s="6"/>
      <c r="AA43" s="6"/>
      <c r="AB43" s="6"/>
      <c r="AC43" s="6"/>
    </row>
    <row r="44" spans="2:29" ht="91.5" customHeight="1" thickTop="1" thickBot="1" x14ac:dyDescent="0.3">
      <c r="B44" s="144" t="s">
        <v>51</v>
      </c>
      <c r="C44" s="145" t="s">
        <v>82</v>
      </c>
      <c r="D44" s="102"/>
      <c r="E44" s="103"/>
      <c r="F44" s="142"/>
      <c r="G44" s="142"/>
      <c r="H44" s="142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6"/>
      <c r="X44" s="6"/>
      <c r="Y44" s="6"/>
      <c r="Z44" s="6"/>
      <c r="AA44" s="6"/>
      <c r="AB44" s="6"/>
      <c r="AC44" s="6"/>
    </row>
    <row r="45" spans="2:29" ht="125.25" customHeight="1" thickTop="1" thickBot="1" x14ac:dyDescent="0.3">
      <c r="B45" s="144" t="s">
        <v>52</v>
      </c>
      <c r="C45" s="145" t="s">
        <v>83</v>
      </c>
      <c r="D45" s="102"/>
      <c r="E45" s="103"/>
      <c r="F45" s="142"/>
      <c r="G45" s="142"/>
      <c r="H45" s="142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6"/>
      <c r="X45" s="6"/>
      <c r="Y45" s="6"/>
      <c r="Z45" s="6"/>
      <c r="AA45" s="6"/>
      <c r="AB45" s="6"/>
      <c r="AC45" s="6"/>
    </row>
    <row r="46" spans="2:29" ht="146.25" customHeight="1" thickTop="1" thickBot="1" x14ac:dyDescent="0.3">
      <c r="B46" s="105" t="s">
        <v>53</v>
      </c>
      <c r="C46" s="145" t="s">
        <v>84</v>
      </c>
      <c r="D46" s="102"/>
      <c r="E46" s="103"/>
      <c r="F46" s="142"/>
      <c r="G46" s="142"/>
      <c r="H46" s="142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6"/>
      <c r="X46" s="6"/>
      <c r="Y46" s="6"/>
      <c r="Z46" s="6"/>
      <c r="AA46" s="6"/>
      <c r="AB46" s="6"/>
      <c r="AC46" s="6"/>
    </row>
    <row r="47" spans="2:29" ht="91.5" customHeight="1" thickTop="1" thickBot="1" x14ac:dyDescent="0.3">
      <c r="B47" s="148" t="s">
        <v>54</v>
      </c>
      <c r="C47" s="149" t="s">
        <v>86</v>
      </c>
      <c r="D47" s="150"/>
      <c r="E47" s="151"/>
      <c r="F47" s="152"/>
      <c r="G47" s="152"/>
      <c r="H47" s="152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6"/>
      <c r="X47" s="6"/>
      <c r="Y47" s="6"/>
      <c r="Z47" s="6"/>
      <c r="AA47" s="6"/>
      <c r="AB47" s="6"/>
      <c r="AC47" s="6"/>
    </row>
    <row r="48" spans="2:29" ht="91.5" customHeight="1" thickTop="1" thickBot="1" x14ac:dyDescent="0.3">
      <c r="B48" s="148" t="s">
        <v>55</v>
      </c>
      <c r="C48" s="149" t="s">
        <v>86</v>
      </c>
      <c r="D48" s="150"/>
      <c r="E48" s="151"/>
      <c r="F48" s="152"/>
      <c r="G48" s="152"/>
      <c r="H48" s="152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6"/>
      <c r="X48" s="6"/>
      <c r="Y48" s="6"/>
      <c r="Z48" s="6"/>
      <c r="AA48" s="6"/>
      <c r="AB48" s="6"/>
      <c r="AC48" s="6"/>
    </row>
    <row r="49" spans="1:37" ht="91.5" customHeight="1" thickTop="1" thickBot="1" x14ac:dyDescent="0.3">
      <c r="B49" s="148" t="s">
        <v>56</v>
      </c>
      <c r="C49" s="149" t="s">
        <v>86</v>
      </c>
      <c r="D49" s="150"/>
      <c r="E49" s="151"/>
      <c r="F49" s="152"/>
      <c r="G49" s="152"/>
      <c r="H49" s="152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6"/>
      <c r="X49" s="6"/>
      <c r="Y49" s="6"/>
      <c r="Z49" s="6"/>
      <c r="AA49" s="6"/>
      <c r="AB49" s="6"/>
      <c r="AC49" s="6"/>
    </row>
    <row r="50" spans="1:37" ht="91.5" customHeight="1" thickTop="1" thickBot="1" x14ac:dyDescent="0.3">
      <c r="B50" s="148" t="s">
        <v>57</v>
      </c>
      <c r="C50" s="149" t="s">
        <v>16</v>
      </c>
      <c r="D50" s="150"/>
      <c r="E50" s="151"/>
      <c r="F50" s="152"/>
      <c r="G50" s="152"/>
      <c r="H50" s="152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6"/>
      <c r="X50" s="6"/>
      <c r="Y50" s="6"/>
      <c r="Z50" s="6"/>
      <c r="AA50" s="6"/>
      <c r="AB50" s="6"/>
      <c r="AC50" s="6"/>
    </row>
    <row r="51" spans="1:37" ht="38.25" customHeight="1" thickTop="1" thickBot="1" x14ac:dyDescent="0.3">
      <c r="B51" s="23"/>
      <c r="C51" s="24"/>
      <c r="D51" s="24"/>
      <c r="E51" s="25"/>
      <c r="F51" s="26"/>
      <c r="G51" s="26"/>
      <c r="H51" s="26"/>
      <c r="I51" s="27"/>
      <c r="J51" s="28"/>
      <c r="K51" s="28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6"/>
      <c r="AD51" s="6"/>
      <c r="AE51" s="6"/>
      <c r="AF51" s="6"/>
      <c r="AG51" s="6"/>
      <c r="AH51" s="6"/>
    </row>
    <row r="52" spans="1:37" ht="123" customHeight="1" thickBot="1" x14ac:dyDescent="0.3">
      <c r="B52" s="23"/>
      <c r="C52" s="24"/>
      <c r="D52" s="24"/>
      <c r="E52" s="90" t="s">
        <v>29</v>
      </c>
      <c r="F52" s="91">
        <v>0</v>
      </c>
      <c r="G52" s="30"/>
      <c r="H52" s="30"/>
      <c r="I52" s="27"/>
      <c r="J52" s="28"/>
      <c r="K52" s="28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6"/>
      <c r="AD52" s="6"/>
      <c r="AE52" s="6"/>
      <c r="AF52" s="6"/>
      <c r="AG52" s="6"/>
      <c r="AH52" s="6"/>
    </row>
    <row r="53" spans="1:37" ht="48.75" customHeight="1" x14ac:dyDescent="0.25">
      <c r="B53" s="23"/>
      <c r="C53" s="24"/>
      <c r="D53" s="24"/>
      <c r="E53" s="30"/>
      <c r="F53" s="30"/>
      <c r="G53" s="30"/>
      <c r="H53" s="30"/>
      <c r="I53" s="27"/>
      <c r="J53" s="28"/>
      <c r="K53" s="28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6"/>
      <c r="AD53" s="6"/>
      <c r="AE53" s="6"/>
      <c r="AF53" s="6"/>
      <c r="AG53" s="6"/>
      <c r="AH53" s="6"/>
    </row>
    <row r="54" spans="1:37" ht="45" customHeight="1" x14ac:dyDescent="0.25">
      <c r="B54" s="23"/>
      <c r="C54" s="24"/>
      <c r="D54" s="24"/>
      <c r="E54" s="30"/>
      <c r="F54" s="30"/>
      <c r="G54" s="30"/>
      <c r="H54" s="30"/>
      <c r="I54" s="27"/>
      <c r="J54" s="28"/>
      <c r="K54" s="28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6"/>
      <c r="AD54" s="6"/>
      <c r="AE54" s="6"/>
      <c r="AF54" s="6"/>
      <c r="AG54" s="6"/>
      <c r="AH54" s="6"/>
    </row>
    <row r="55" spans="1:37" ht="56.25" customHeight="1" x14ac:dyDescent="0.25">
      <c r="B55" s="23"/>
      <c r="C55" s="24"/>
      <c r="D55" s="24"/>
      <c r="E55" s="30"/>
      <c r="F55" s="30"/>
      <c r="G55" s="30"/>
      <c r="H55" s="30"/>
      <c r="I55" s="24"/>
      <c r="J55" s="31"/>
      <c r="K55" s="32"/>
      <c r="L55" s="32"/>
      <c r="M55" s="32"/>
      <c r="N55" s="32"/>
      <c r="O55" s="32"/>
      <c r="P55" s="32"/>
      <c r="Q55" s="32"/>
      <c r="R55" s="33"/>
      <c r="S55" s="33"/>
      <c r="T55" s="33"/>
      <c r="U55" s="33"/>
      <c r="V55" s="33"/>
      <c r="W55" s="33"/>
      <c r="X55" s="33"/>
      <c r="Y55" s="33"/>
      <c r="Z55" s="33"/>
      <c r="AA55" s="32"/>
      <c r="AB55" s="32"/>
      <c r="AC55" s="6"/>
      <c r="AD55" s="6"/>
      <c r="AE55" s="6"/>
      <c r="AF55" s="6"/>
      <c r="AG55" s="6"/>
      <c r="AH55" s="6"/>
    </row>
    <row r="56" spans="1:37" ht="38.25" customHeight="1" x14ac:dyDescent="0.25">
      <c r="B56" s="23"/>
      <c r="C56" s="24"/>
      <c r="D56" s="24"/>
      <c r="E56" s="30"/>
      <c r="F56" s="30"/>
      <c r="G56" s="30"/>
      <c r="H56" s="30"/>
      <c r="I56" s="24"/>
      <c r="J56" s="32"/>
      <c r="K56" s="32"/>
      <c r="L56" s="32"/>
      <c r="M56" s="32"/>
      <c r="N56" s="32"/>
      <c r="O56" s="32"/>
      <c r="P56" s="32"/>
      <c r="Q56" s="32"/>
      <c r="R56" s="34"/>
      <c r="S56" s="34"/>
      <c r="T56" s="34"/>
      <c r="U56" s="34"/>
      <c r="V56" s="34"/>
      <c r="W56" s="34"/>
      <c r="X56" s="34"/>
      <c r="Y56" s="34"/>
      <c r="Z56" s="34"/>
      <c r="AA56" s="32"/>
      <c r="AB56" s="32"/>
      <c r="AC56" s="6"/>
      <c r="AD56" s="6"/>
      <c r="AE56" s="6"/>
      <c r="AF56" s="6"/>
      <c r="AG56" s="6"/>
      <c r="AH56" s="6"/>
    </row>
    <row r="57" spans="1:37" ht="38.25" customHeight="1" x14ac:dyDescent="0.25">
      <c r="B57" s="23"/>
      <c r="C57" s="24"/>
      <c r="D57" s="24"/>
      <c r="E57" s="30"/>
      <c r="F57" s="30"/>
      <c r="G57" s="30"/>
      <c r="H57" s="30"/>
      <c r="I57" s="24"/>
      <c r="J57" s="32"/>
      <c r="K57" s="32"/>
      <c r="L57" s="32"/>
      <c r="M57" s="32"/>
      <c r="N57" s="32"/>
      <c r="O57" s="32"/>
      <c r="P57" s="32"/>
      <c r="Q57" s="32"/>
      <c r="R57" s="34"/>
      <c r="S57" s="34"/>
      <c r="T57" s="34"/>
      <c r="U57" s="34"/>
      <c r="V57" s="34"/>
      <c r="W57" s="34"/>
      <c r="X57" s="34"/>
      <c r="Y57" s="34"/>
      <c r="Z57" s="34"/>
      <c r="AA57" s="32"/>
      <c r="AB57" s="32"/>
      <c r="AC57" s="6"/>
      <c r="AD57" s="6"/>
      <c r="AE57" s="6"/>
      <c r="AF57" s="6"/>
      <c r="AG57" s="6"/>
      <c r="AH57" s="6"/>
    </row>
    <row r="58" spans="1:37" ht="38.25" customHeight="1" thickBot="1" x14ac:dyDescent="0.3">
      <c r="B58" s="23"/>
      <c r="C58" s="24"/>
      <c r="D58" s="24"/>
      <c r="E58" s="30"/>
      <c r="F58" s="30"/>
      <c r="G58" s="30"/>
      <c r="H58" s="30"/>
      <c r="I58" s="24"/>
      <c r="J58" s="32"/>
      <c r="K58" s="32"/>
      <c r="L58" s="32"/>
      <c r="M58" s="32"/>
      <c r="N58" s="32"/>
      <c r="O58" s="32"/>
      <c r="P58" s="32"/>
      <c r="Q58" s="32"/>
      <c r="R58" s="34"/>
      <c r="S58" s="34"/>
      <c r="T58" s="34"/>
      <c r="U58" s="34"/>
      <c r="V58" s="34"/>
      <c r="W58" s="34"/>
      <c r="X58" s="34"/>
      <c r="Y58" s="34"/>
      <c r="Z58" s="34"/>
      <c r="AA58" s="32"/>
      <c r="AB58" s="32"/>
      <c r="AC58" s="6"/>
      <c r="AD58" s="6"/>
      <c r="AE58" s="6"/>
      <c r="AF58" s="6"/>
      <c r="AG58" s="6"/>
      <c r="AH58" s="6"/>
    </row>
    <row r="59" spans="1:37" ht="81" customHeight="1" thickBot="1" x14ac:dyDescent="0.3">
      <c r="B59" s="23"/>
      <c r="C59" s="24"/>
      <c r="D59" s="24"/>
      <c r="E59" s="30"/>
      <c r="F59" s="30"/>
      <c r="G59" s="30"/>
      <c r="H59" s="30"/>
      <c r="I59" s="24"/>
      <c r="J59" s="32"/>
      <c r="K59" s="32"/>
      <c r="L59" s="138" t="s">
        <v>30</v>
      </c>
      <c r="M59" s="139" t="s">
        <v>31</v>
      </c>
      <c r="N59" s="139" t="s">
        <v>32</v>
      </c>
      <c r="O59" s="139" t="s">
        <v>33</v>
      </c>
      <c r="P59" s="139" t="s">
        <v>34</v>
      </c>
      <c r="Q59" s="139" t="s">
        <v>35</v>
      </c>
      <c r="R59" s="139" t="s">
        <v>36</v>
      </c>
      <c r="S59" s="139" t="s">
        <v>37</v>
      </c>
      <c r="T59" s="139" t="s">
        <v>38</v>
      </c>
      <c r="U59" s="139" t="s">
        <v>39</v>
      </c>
      <c r="V59" s="139" t="s">
        <v>40</v>
      </c>
      <c r="W59" s="139" t="s">
        <v>41</v>
      </c>
      <c r="X59" s="139" t="s">
        <v>42</v>
      </c>
      <c r="Y59" s="139" t="s">
        <v>43</v>
      </c>
      <c r="Z59" s="139" t="s">
        <v>44</v>
      </c>
      <c r="AA59" s="139" t="s">
        <v>45</v>
      </c>
      <c r="AB59" s="139" t="s">
        <v>46</v>
      </c>
      <c r="AC59" s="139" t="s">
        <v>47</v>
      </c>
      <c r="AD59" s="139" t="s">
        <v>48</v>
      </c>
      <c r="AE59" s="139" t="s">
        <v>49</v>
      </c>
      <c r="AF59" s="139" t="s">
        <v>50</v>
      </c>
      <c r="AG59" s="139" t="s">
        <v>51</v>
      </c>
      <c r="AH59" s="139" t="s">
        <v>52</v>
      </c>
      <c r="AI59" s="139" t="s">
        <v>53</v>
      </c>
      <c r="AJ59" s="139" t="s">
        <v>54</v>
      </c>
      <c r="AK59" s="140" t="s">
        <v>55</v>
      </c>
    </row>
    <row r="60" spans="1:37" ht="246" customHeight="1" thickBot="1" x14ac:dyDescent="0.3">
      <c r="B60" s="18"/>
      <c r="C60" s="6"/>
      <c r="D60" s="6"/>
      <c r="E60" s="35"/>
      <c r="F60" s="24"/>
      <c r="G60" s="24"/>
      <c r="H60" s="24"/>
      <c r="I60" s="134" t="s">
        <v>94</v>
      </c>
      <c r="J60" s="135" t="s">
        <v>18</v>
      </c>
      <c r="K60" s="136" t="s">
        <v>19</v>
      </c>
      <c r="L60" s="137" t="s">
        <v>61</v>
      </c>
      <c r="M60" s="137" t="s">
        <v>62</v>
      </c>
      <c r="N60" s="137" t="s">
        <v>63</v>
      </c>
      <c r="O60" s="137" t="s">
        <v>64</v>
      </c>
      <c r="P60" s="137" t="s">
        <v>65</v>
      </c>
      <c r="Q60" s="137" t="s">
        <v>66</v>
      </c>
      <c r="R60" s="137" t="s">
        <v>67</v>
      </c>
      <c r="S60" s="137" t="s">
        <v>68</v>
      </c>
      <c r="T60" s="137" t="s">
        <v>69</v>
      </c>
      <c r="U60" s="137" t="s">
        <v>70</v>
      </c>
      <c r="V60" s="137" t="s">
        <v>71</v>
      </c>
      <c r="W60" s="137" t="s">
        <v>72</v>
      </c>
      <c r="X60" s="137" t="s">
        <v>73</v>
      </c>
      <c r="Y60" s="137" t="s">
        <v>74</v>
      </c>
      <c r="Z60" s="137" t="s">
        <v>75</v>
      </c>
      <c r="AA60" s="137" t="s">
        <v>76</v>
      </c>
      <c r="AB60" s="137" t="s">
        <v>77</v>
      </c>
      <c r="AC60" s="137" t="s">
        <v>78</v>
      </c>
      <c r="AD60" s="137" t="s">
        <v>79</v>
      </c>
      <c r="AE60" s="137" t="s">
        <v>80</v>
      </c>
      <c r="AF60" s="137" t="s">
        <v>81</v>
      </c>
      <c r="AG60" s="137" t="s">
        <v>82</v>
      </c>
      <c r="AH60" s="137" t="s">
        <v>83</v>
      </c>
      <c r="AI60" s="137" t="s">
        <v>84</v>
      </c>
      <c r="AJ60" s="153" t="s">
        <v>86</v>
      </c>
      <c r="AK60" s="153" t="s">
        <v>55</v>
      </c>
    </row>
    <row r="61" spans="1:37" ht="83.45" customHeight="1" thickBot="1" x14ac:dyDescent="0.3">
      <c r="B61" s="36"/>
      <c r="C61" s="98"/>
      <c r="D61" s="98"/>
      <c r="E61" s="37" t="s">
        <v>20</v>
      </c>
      <c r="F61" s="37" t="s">
        <v>21</v>
      </c>
      <c r="G61" s="37" t="s">
        <v>22</v>
      </c>
      <c r="H61" s="37" t="s">
        <v>23</v>
      </c>
      <c r="I61" s="38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154"/>
      <c r="AK61" s="154"/>
    </row>
    <row r="62" spans="1:37" s="45" customFormat="1" ht="35.65" customHeight="1" x14ac:dyDescent="0.25">
      <c r="A62" s="40"/>
      <c r="B62" s="23"/>
      <c r="C62" s="24"/>
      <c r="D62" s="24"/>
      <c r="E62" s="41" t="s">
        <v>24</v>
      </c>
      <c r="F62" s="42" t="s">
        <v>25</v>
      </c>
      <c r="G62" s="42" t="s">
        <v>26</v>
      </c>
      <c r="H62" s="43" t="s">
        <v>27</v>
      </c>
      <c r="I62" s="44"/>
      <c r="J62" s="124"/>
      <c r="K62" s="124"/>
      <c r="L62" s="125"/>
      <c r="M62" s="126" t="s">
        <v>28</v>
      </c>
      <c r="N62" s="126" t="s">
        <v>28</v>
      </c>
      <c r="O62" s="126" t="s">
        <v>28</v>
      </c>
      <c r="P62" s="126"/>
      <c r="Q62" s="126"/>
      <c r="R62" s="127">
        <v>1</v>
      </c>
      <c r="S62" s="127">
        <v>1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55">
        <v>0</v>
      </c>
      <c r="AK62" s="155">
        <v>0</v>
      </c>
    </row>
    <row r="63" spans="1:37" s="45" customFormat="1" ht="35.65" customHeight="1" x14ac:dyDescent="0.25">
      <c r="A63" s="40"/>
      <c r="B63" s="46"/>
      <c r="C63" s="99"/>
      <c r="D63" s="99"/>
      <c r="E63" s="47"/>
      <c r="F63" s="48"/>
      <c r="G63" s="48"/>
      <c r="H63" s="49"/>
      <c r="I63" s="50"/>
      <c r="J63" s="124"/>
      <c r="K63" s="124"/>
      <c r="L63" s="128"/>
      <c r="M63" s="129"/>
      <c r="N63" s="129"/>
      <c r="O63" s="129"/>
      <c r="P63" s="129"/>
      <c r="Q63" s="129"/>
      <c r="R63" s="130"/>
      <c r="S63" s="130"/>
      <c r="T63" s="130"/>
      <c r="U63" s="130"/>
      <c r="V63" s="130"/>
      <c r="W63" s="130" t="s">
        <v>6</v>
      </c>
      <c r="X63" s="130" t="s">
        <v>6</v>
      </c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56"/>
      <c r="AK63" s="157"/>
    </row>
    <row r="64" spans="1:37" s="45" customFormat="1" ht="35.65" customHeight="1" x14ac:dyDescent="0.25">
      <c r="A64" s="40"/>
      <c r="B64" s="46"/>
      <c r="C64" s="99"/>
      <c r="D64" s="99"/>
      <c r="E64" s="47"/>
      <c r="F64" s="48"/>
      <c r="G64" s="48"/>
      <c r="H64" s="49"/>
      <c r="I64" s="50"/>
      <c r="J64" s="124"/>
      <c r="K64" s="124"/>
      <c r="L64" s="128"/>
      <c r="M64" s="129"/>
      <c r="N64" s="129"/>
      <c r="O64" s="129"/>
      <c r="P64" s="129"/>
      <c r="Q64" s="129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56"/>
      <c r="AK64" s="157"/>
    </row>
    <row r="65" spans="1:37" s="45" customFormat="1" ht="35.65" customHeight="1" x14ac:dyDescent="0.25">
      <c r="A65" s="40"/>
      <c r="B65" s="46"/>
      <c r="C65" s="99"/>
      <c r="D65" s="99"/>
      <c r="E65" s="47"/>
      <c r="F65" s="48"/>
      <c r="G65" s="48"/>
      <c r="H65" s="49"/>
      <c r="I65" s="50"/>
      <c r="J65" s="124"/>
      <c r="K65" s="124"/>
      <c r="L65" s="128"/>
      <c r="M65" s="129"/>
      <c r="N65" s="129"/>
      <c r="O65" s="129"/>
      <c r="P65" s="129"/>
      <c r="Q65" s="129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56"/>
      <c r="AK65" s="157"/>
    </row>
    <row r="66" spans="1:37" s="45" customFormat="1" ht="35.65" customHeight="1" x14ac:dyDescent="0.25">
      <c r="A66" s="40"/>
      <c r="B66" s="46"/>
      <c r="C66" s="99"/>
      <c r="D66" s="99"/>
      <c r="E66" s="47"/>
      <c r="F66" s="48"/>
      <c r="G66" s="48"/>
      <c r="H66" s="49"/>
      <c r="I66" s="50"/>
      <c r="J66" s="124"/>
      <c r="K66" s="124"/>
      <c r="L66" s="128"/>
      <c r="M66" s="129"/>
      <c r="N66" s="129"/>
      <c r="O66" s="129"/>
      <c r="P66" s="129"/>
      <c r="Q66" s="129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56"/>
      <c r="AK66" s="157"/>
    </row>
    <row r="67" spans="1:37" s="45" customFormat="1" ht="35.65" customHeight="1" x14ac:dyDescent="0.25">
      <c r="A67" s="40"/>
      <c r="B67" s="46"/>
      <c r="C67" s="99"/>
      <c r="D67" s="99"/>
      <c r="E67" s="47"/>
      <c r="F67" s="48"/>
      <c r="G67" s="48"/>
      <c r="H67" s="49"/>
      <c r="I67" s="50"/>
      <c r="J67" s="124"/>
      <c r="K67" s="124"/>
      <c r="L67" s="128"/>
      <c r="M67" s="129"/>
      <c r="N67" s="129"/>
      <c r="O67" s="129"/>
      <c r="P67" s="129"/>
      <c r="Q67" s="129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56"/>
      <c r="AK67" s="157"/>
    </row>
    <row r="68" spans="1:37" s="45" customFormat="1" ht="35.65" customHeight="1" x14ac:dyDescent="0.25">
      <c r="A68" s="40"/>
      <c r="B68" s="46"/>
      <c r="C68" s="99"/>
      <c r="D68" s="99"/>
      <c r="E68" s="47"/>
      <c r="F68" s="48"/>
      <c r="G68" s="48"/>
      <c r="H68" s="49"/>
      <c r="I68" s="50"/>
      <c r="J68" s="124"/>
      <c r="K68" s="124"/>
      <c r="L68" s="128"/>
      <c r="M68" s="129"/>
      <c r="N68" s="129"/>
      <c r="O68" s="129"/>
      <c r="P68" s="129"/>
      <c r="Q68" s="129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56"/>
      <c r="AK68" s="157"/>
    </row>
    <row r="69" spans="1:37" s="45" customFormat="1" ht="35.65" customHeight="1" x14ac:dyDescent="0.25">
      <c r="A69" s="40"/>
      <c r="B69" s="46"/>
      <c r="C69" s="99"/>
      <c r="D69" s="99"/>
      <c r="E69" s="47"/>
      <c r="F69" s="48"/>
      <c r="G69" s="48"/>
      <c r="H69" s="49"/>
      <c r="I69" s="50"/>
      <c r="J69" s="124"/>
      <c r="K69" s="124"/>
      <c r="L69" s="128"/>
      <c r="M69" s="129"/>
      <c r="N69" s="129"/>
      <c r="O69" s="129"/>
      <c r="P69" s="129"/>
      <c r="Q69" s="129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56"/>
      <c r="AK69" s="157"/>
    </row>
    <row r="70" spans="1:37" s="45" customFormat="1" ht="35.65" customHeight="1" x14ac:dyDescent="0.25">
      <c r="A70" s="40"/>
      <c r="B70" s="46"/>
      <c r="C70" s="99"/>
      <c r="D70" s="99"/>
      <c r="E70" s="47"/>
      <c r="F70" s="48"/>
      <c r="G70" s="48"/>
      <c r="H70" s="49"/>
      <c r="I70" s="50"/>
      <c r="J70" s="124"/>
      <c r="K70" s="124"/>
      <c r="L70" s="128"/>
      <c r="M70" s="129"/>
      <c r="N70" s="129"/>
      <c r="O70" s="129"/>
      <c r="P70" s="129"/>
      <c r="Q70" s="129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56"/>
      <c r="AK70" s="157"/>
    </row>
    <row r="71" spans="1:37" s="45" customFormat="1" ht="35.65" customHeight="1" x14ac:dyDescent="0.25">
      <c r="A71" s="40"/>
      <c r="B71" s="46"/>
      <c r="C71" s="99"/>
      <c r="D71" s="99"/>
      <c r="E71" s="47"/>
      <c r="F71" s="48"/>
      <c r="G71" s="48"/>
      <c r="H71" s="49"/>
      <c r="I71" s="50"/>
      <c r="J71" s="124"/>
      <c r="K71" s="124"/>
      <c r="L71" s="128"/>
      <c r="M71" s="129"/>
      <c r="N71" s="129"/>
      <c r="O71" s="129"/>
      <c r="P71" s="129"/>
      <c r="Q71" s="129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56"/>
      <c r="AK71" s="157"/>
    </row>
    <row r="72" spans="1:37" s="45" customFormat="1" ht="35.65" customHeight="1" x14ac:dyDescent="0.25">
      <c r="A72" s="40"/>
      <c r="B72" s="46"/>
      <c r="C72" s="99"/>
      <c r="D72" s="99"/>
      <c r="E72" s="47"/>
      <c r="F72" s="48"/>
      <c r="G72" s="48"/>
      <c r="H72" s="49"/>
      <c r="I72" s="50"/>
      <c r="J72" s="124"/>
      <c r="K72" s="124"/>
      <c r="L72" s="128"/>
      <c r="M72" s="129"/>
      <c r="N72" s="129"/>
      <c r="O72" s="129"/>
      <c r="P72" s="129"/>
      <c r="Q72" s="129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56"/>
      <c r="AK72" s="157"/>
    </row>
    <row r="73" spans="1:37" s="45" customFormat="1" ht="35.65" customHeight="1" x14ac:dyDescent="0.25">
      <c r="A73" s="40"/>
      <c r="B73" s="46"/>
      <c r="C73" s="99"/>
      <c r="D73" s="99"/>
      <c r="E73" s="47"/>
      <c r="F73" s="48"/>
      <c r="G73" s="48"/>
      <c r="H73" s="49"/>
      <c r="I73" s="50"/>
      <c r="J73" s="124"/>
      <c r="K73" s="124"/>
      <c r="L73" s="128"/>
      <c r="M73" s="129"/>
      <c r="N73" s="129"/>
      <c r="O73" s="129"/>
      <c r="P73" s="129"/>
      <c r="Q73" s="129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56"/>
      <c r="AK73" s="157"/>
    </row>
    <row r="74" spans="1:37" s="45" customFormat="1" ht="35.65" customHeight="1" x14ac:dyDescent="0.25">
      <c r="A74" s="40"/>
      <c r="B74" s="46"/>
      <c r="C74" s="99"/>
      <c r="D74" s="99"/>
      <c r="E74" s="47"/>
      <c r="F74" s="48"/>
      <c r="G74" s="48"/>
      <c r="H74" s="49"/>
      <c r="I74" s="50"/>
      <c r="J74" s="124"/>
      <c r="K74" s="124"/>
      <c r="L74" s="128"/>
      <c r="M74" s="129"/>
      <c r="N74" s="129"/>
      <c r="O74" s="129"/>
      <c r="P74" s="129"/>
      <c r="Q74" s="129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56"/>
      <c r="AK74" s="157"/>
    </row>
    <row r="75" spans="1:37" s="45" customFormat="1" ht="35.65" customHeight="1" x14ac:dyDescent="0.25">
      <c r="A75" s="40"/>
      <c r="B75" s="46"/>
      <c r="C75" s="99"/>
      <c r="D75" s="99"/>
      <c r="E75" s="47"/>
      <c r="F75" s="48"/>
      <c r="G75" s="48"/>
      <c r="H75" s="49"/>
      <c r="I75" s="50"/>
      <c r="J75" s="124"/>
      <c r="K75" s="124"/>
      <c r="L75" s="128"/>
      <c r="M75" s="129"/>
      <c r="N75" s="129"/>
      <c r="O75" s="129"/>
      <c r="P75" s="129"/>
      <c r="Q75" s="129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56"/>
      <c r="AK75" s="157"/>
    </row>
    <row r="76" spans="1:37" s="45" customFormat="1" ht="35.65" customHeight="1" x14ac:dyDescent="0.25">
      <c r="A76" s="40"/>
      <c r="B76" s="46"/>
      <c r="C76" s="99"/>
      <c r="D76" s="99"/>
      <c r="E76" s="47"/>
      <c r="F76" s="48"/>
      <c r="G76" s="48"/>
      <c r="H76" s="49"/>
      <c r="I76" s="50"/>
      <c r="J76" s="124"/>
      <c r="K76" s="124"/>
      <c r="L76" s="128"/>
      <c r="M76" s="129"/>
      <c r="N76" s="129"/>
      <c r="O76" s="129"/>
      <c r="P76" s="129"/>
      <c r="Q76" s="129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56"/>
      <c r="AK76" s="157"/>
    </row>
    <row r="77" spans="1:37" s="45" customFormat="1" ht="35.65" customHeight="1" x14ac:dyDescent="0.25">
      <c r="A77" s="40"/>
      <c r="B77" s="46"/>
      <c r="C77" s="99"/>
      <c r="D77" s="99"/>
      <c r="E77" s="47"/>
      <c r="F77" s="48"/>
      <c r="G77" s="48"/>
      <c r="H77" s="49"/>
      <c r="I77" s="50"/>
      <c r="J77" s="124"/>
      <c r="K77" s="124"/>
      <c r="L77" s="128"/>
      <c r="M77" s="129"/>
      <c r="N77" s="129"/>
      <c r="O77" s="129"/>
      <c r="P77" s="129"/>
      <c r="Q77" s="129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56"/>
      <c r="AK77" s="157"/>
    </row>
    <row r="78" spans="1:37" s="45" customFormat="1" ht="35.65" customHeight="1" x14ac:dyDescent="0.25">
      <c r="A78" s="40"/>
      <c r="B78" s="46"/>
      <c r="C78" s="99"/>
      <c r="D78" s="99"/>
      <c r="E78" s="47"/>
      <c r="F78" s="48"/>
      <c r="G78" s="48"/>
      <c r="H78" s="49"/>
      <c r="I78" s="50"/>
      <c r="J78" s="124"/>
      <c r="K78" s="124"/>
      <c r="L78" s="128"/>
      <c r="M78" s="129"/>
      <c r="N78" s="129"/>
      <c r="O78" s="129"/>
      <c r="P78" s="129"/>
      <c r="Q78" s="129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56"/>
      <c r="AK78" s="157"/>
    </row>
    <row r="79" spans="1:37" s="45" customFormat="1" ht="35.65" customHeight="1" x14ac:dyDescent="0.25">
      <c r="A79" s="40"/>
      <c r="B79" s="51"/>
      <c r="C79" s="100"/>
      <c r="D79" s="100"/>
      <c r="E79" s="47"/>
      <c r="F79" s="48"/>
      <c r="G79" s="48"/>
      <c r="H79" s="49"/>
      <c r="I79" s="50"/>
      <c r="J79" s="124"/>
      <c r="K79" s="124"/>
      <c r="L79" s="128"/>
      <c r="M79" s="129"/>
      <c r="N79" s="129"/>
      <c r="O79" s="129"/>
      <c r="P79" s="129"/>
      <c r="Q79" s="129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56"/>
      <c r="AK79" s="157"/>
    </row>
    <row r="80" spans="1:37" s="45" customFormat="1" ht="35.65" customHeight="1" x14ac:dyDescent="0.25">
      <c r="A80" s="40"/>
      <c r="B80" s="46"/>
      <c r="C80" s="99"/>
      <c r="D80" s="99"/>
      <c r="E80" s="47"/>
      <c r="F80" s="48"/>
      <c r="G80" s="48"/>
      <c r="H80" s="49"/>
      <c r="I80" s="50"/>
      <c r="J80" s="124"/>
      <c r="K80" s="124"/>
      <c r="L80" s="128"/>
      <c r="M80" s="129"/>
      <c r="N80" s="129"/>
      <c r="O80" s="129"/>
      <c r="P80" s="129"/>
      <c r="Q80" s="129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56"/>
      <c r="AK80" s="157"/>
    </row>
    <row r="81" spans="1:37" s="45" customFormat="1" ht="35.65" customHeight="1" x14ac:dyDescent="0.25">
      <c r="A81" s="40"/>
      <c r="B81" s="46"/>
      <c r="C81" s="99"/>
      <c r="D81" s="99"/>
      <c r="E81" s="47"/>
      <c r="F81" s="48"/>
      <c r="G81" s="48"/>
      <c r="H81" s="49"/>
      <c r="I81" s="50"/>
      <c r="J81" s="124"/>
      <c r="K81" s="124"/>
      <c r="L81" s="128"/>
      <c r="M81" s="129"/>
      <c r="N81" s="129"/>
      <c r="O81" s="129"/>
      <c r="P81" s="129"/>
      <c r="Q81" s="129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56"/>
      <c r="AK81" s="157"/>
    </row>
    <row r="82" spans="1:37" s="45" customFormat="1" ht="35.65" customHeight="1" x14ac:dyDescent="0.25">
      <c r="A82" s="40"/>
      <c r="B82" s="46"/>
      <c r="C82" s="99"/>
      <c r="D82" s="99"/>
      <c r="E82" s="47"/>
      <c r="F82" s="48"/>
      <c r="G82" s="48"/>
      <c r="H82" s="49"/>
      <c r="I82" s="50"/>
      <c r="J82" s="124"/>
      <c r="K82" s="124"/>
      <c r="L82" s="128"/>
      <c r="M82" s="129"/>
      <c r="N82" s="129"/>
      <c r="O82" s="129"/>
      <c r="P82" s="129"/>
      <c r="Q82" s="129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56"/>
      <c r="AK82" s="157"/>
    </row>
    <row r="83" spans="1:37" s="45" customFormat="1" ht="35.65" customHeight="1" x14ac:dyDescent="0.25">
      <c r="A83" s="40"/>
      <c r="B83" s="46"/>
      <c r="C83" s="99"/>
      <c r="D83" s="99"/>
      <c r="E83" s="47"/>
      <c r="F83" s="48"/>
      <c r="G83" s="48"/>
      <c r="H83" s="49"/>
      <c r="I83" s="50"/>
      <c r="J83" s="124"/>
      <c r="K83" s="124"/>
      <c r="L83" s="128"/>
      <c r="M83" s="129"/>
      <c r="N83" s="129"/>
      <c r="O83" s="129"/>
      <c r="P83" s="129"/>
      <c r="Q83" s="129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56"/>
      <c r="AK83" s="157"/>
    </row>
    <row r="84" spans="1:37" ht="35.65" customHeight="1" thickBot="1" x14ac:dyDescent="0.3">
      <c r="B84" s="51"/>
      <c r="C84" s="100"/>
      <c r="D84" s="100"/>
      <c r="E84" s="52"/>
      <c r="F84" s="53"/>
      <c r="G84" s="53"/>
      <c r="H84" s="54"/>
      <c r="I84" s="55"/>
      <c r="J84" s="124"/>
      <c r="K84" s="124"/>
      <c r="L84" s="131"/>
      <c r="M84" s="132"/>
      <c r="N84" s="132"/>
      <c r="O84" s="132"/>
      <c r="P84" s="132"/>
      <c r="Q84" s="132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58"/>
      <c r="AK84" s="159"/>
    </row>
    <row r="85" spans="1:37" s="62" customFormat="1" ht="42" customHeight="1" thickBot="1" x14ac:dyDescent="0.3">
      <c r="A85" s="56"/>
      <c r="B85" s="57"/>
      <c r="C85" s="101"/>
      <c r="D85" s="101"/>
      <c r="E85" s="58"/>
      <c r="F85" s="58"/>
      <c r="G85" s="58"/>
      <c r="H85" s="59" t="s">
        <v>0</v>
      </c>
      <c r="I85" s="61"/>
      <c r="J85" s="61"/>
      <c r="K85" s="61"/>
      <c r="L85" s="61"/>
      <c r="M85" s="61"/>
      <c r="N85" s="61"/>
      <c r="O85" s="61"/>
      <c r="P85" s="61"/>
      <c r="Q85" s="61"/>
      <c r="R85" s="60">
        <f>SUM(R62:R84)</f>
        <v>1</v>
      </c>
      <c r="S85" s="60">
        <f t="shared" ref="S85:AB85" si="0">SUM(S62:S84)</f>
        <v>1</v>
      </c>
      <c r="T85" s="60">
        <f t="shared" si="0"/>
        <v>0</v>
      </c>
      <c r="U85" s="60">
        <f t="shared" si="0"/>
        <v>0</v>
      </c>
      <c r="V85" s="60">
        <f t="shared" si="0"/>
        <v>0</v>
      </c>
      <c r="W85" s="60">
        <f t="shared" si="0"/>
        <v>0</v>
      </c>
      <c r="X85" s="60">
        <f t="shared" si="0"/>
        <v>0</v>
      </c>
      <c r="Y85" s="60">
        <f t="shared" si="0"/>
        <v>0</v>
      </c>
      <c r="Z85" s="60">
        <f t="shared" si="0"/>
        <v>0</v>
      </c>
      <c r="AA85" s="60">
        <f t="shared" si="0"/>
        <v>0</v>
      </c>
      <c r="AB85" s="60">
        <f t="shared" si="0"/>
        <v>0</v>
      </c>
      <c r="AC85" s="60">
        <f t="shared" ref="AC85:AJ85" si="1">SUM(AC62:AC84)</f>
        <v>0</v>
      </c>
      <c r="AD85" s="60">
        <f t="shared" si="1"/>
        <v>0</v>
      </c>
      <c r="AE85" s="60">
        <f t="shared" si="1"/>
        <v>0</v>
      </c>
      <c r="AF85" s="60">
        <f t="shared" si="1"/>
        <v>0</v>
      </c>
      <c r="AG85" s="60">
        <f t="shared" si="1"/>
        <v>0</v>
      </c>
      <c r="AH85" s="60">
        <f t="shared" si="1"/>
        <v>0</v>
      </c>
      <c r="AI85" s="60">
        <f t="shared" si="1"/>
        <v>0</v>
      </c>
      <c r="AJ85" s="160">
        <f t="shared" si="1"/>
        <v>0</v>
      </c>
      <c r="AK85" s="161">
        <f t="shared" ref="AK85" si="2">SUM(AK62:AK84)</f>
        <v>0</v>
      </c>
    </row>
    <row r="86" spans="1:37" ht="24.75" customHeight="1" x14ac:dyDescent="0.25">
      <c r="B86" s="51"/>
      <c r="C86" s="100"/>
      <c r="D86" s="100"/>
      <c r="E86" s="63"/>
      <c r="F86" s="63"/>
      <c r="G86" s="63"/>
      <c r="H86" s="63"/>
      <c r="I86" s="64"/>
      <c r="J86" s="64"/>
      <c r="K86" s="64"/>
      <c r="L86" s="64"/>
      <c r="M86" s="64"/>
      <c r="N86" s="64"/>
      <c r="O86" s="64"/>
      <c r="P86" s="64"/>
      <c r="Q86" s="64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7"/>
    </row>
    <row r="87" spans="1:37" ht="24.75" customHeight="1" x14ac:dyDescent="0.25">
      <c r="B87" s="51"/>
      <c r="C87" s="100"/>
      <c r="D87" s="146"/>
      <c r="E87" s="146"/>
      <c r="F87" s="146"/>
      <c r="G87" s="63"/>
      <c r="H87" s="63"/>
      <c r="I87" s="64"/>
      <c r="J87" s="64"/>
      <c r="K87" s="64"/>
      <c r="L87" s="64"/>
      <c r="M87" s="64"/>
      <c r="N87" s="64"/>
      <c r="O87" s="64"/>
      <c r="P87" s="64"/>
      <c r="Q87" s="64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7"/>
    </row>
    <row r="88" spans="1:37" ht="88.5" customHeight="1" x14ac:dyDescent="0.25">
      <c r="B88" s="51"/>
      <c r="C88" s="100"/>
      <c r="D88" s="146"/>
      <c r="E88" s="146"/>
      <c r="F88" s="146"/>
      <c r="G88" s="146"/>
      <c r="H88" s="63"/>
      <c r="I88" s="66" t="s">
        <v>88</v>
      </c>
      <c r="J88" s="64"/>
      <c r="K88" s="64"/>
      <c r="L88" s="64"/>
      <c r="M88" s="64"/>
      <c r="N88" s="64"/>
      <c r="O88" s="64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"/>
      <c r="AD88" s="6"/>
      <c r="AE88" s="7"/>
    </row>
    <row r="89" spans="1:37" ht="24.75" customHeight="1" x14ac:dyDescent="0.25">
      <c r="B89" s="51"/>
      <c r="C89" s="100"/>
      <c r="D89" s="146"/>
      <c r="E89" s="146"/>
      <c r="F89" s="146"/>
      <c r="G89" s="63"/>
      <c r="H89" s="63"/>
      <c r="I89" s="64"/>
      <c r="J89" s="64"/>
      <c r="K89" s="64"/>
      <c r="L89" s="64"/>
      <c r="M89" s="64"/>
      <c r="N89" s="64"/>
      <c r="O89" s="64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"/>
      <c r="AD89" s="6"/>
      <c r="AE89" s="7"/>
    </row>
    <row r="90" spans="1:37" ht="24.75" customHeight="1" x14ac:dyDescent="0.25">
      <c r="B90" s="51"/>
      <c r="C90" s="100"/>
      <c r="D90" s="100"/>
      <c r="E90" s="67"/>
      <c r="F90" s="67"/>
      <c r="G90" s="63"/>
      <c r="H90" s="63"/>
      <c r="I90" s="64"/>
      <c r="J90" s="64"/>
      <c r="K90" s="64"/>
      <c r="L90" s="64"/>
      <c r="M90" s="64"/>
      <c r="N90" s="64"/>
      <c r="O90" s="64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"/>
      <c r="AD90" s="6"/>
      <c r="AE90" s="7"/>
    </row>
    <row r="91" spans="1:37" ht="24.75" customHeight="1" x14ac:dyDescent="0.25">
      <c r="B91" s="51"/>
      <c r="C91" s="100"/>
      <c r="D91" s="100"/>
      <c r="E91" s="67"/>
      <c r="F91" s="67"/>
      <c r="G91" s="63"/>
      <c r="H91" s="63"/>
      <c r="I91" s="64"/>
      <c r="J91" s="64"/>
      <c r="K91" s="64"/>
      <c r="L91" s="64"/>
      <c r="M91" s="64"/>
      <c r="N91" s="64"/>
      <c r="O91" s="64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"/>
      <c r="AD91" s="6"/>
      <c r="AE91" s="7"/>
    </row>
    <row r="92" spans="1:37" ht="24.75" customHeight="1" x14ac:dyDescent="0.25">
      <c r="B92" s="51"/>
      <c r="C92" s="100"/>
      <c r="D92" s="100"/>
      <c r="E92" s="67"/>
      <c r="F92" s="67"/>
      <c r="G92" s="63"/>
      <c r="H92" s="63"/>
      <c r="I92" s="64"/>
      <c r="J92" s="64"/>
      <c r="K92" s="64"/>
      <c r="L92" s="64"/>
      <c r="M92" s="64"/>
      <c r="N92" s="64"/>
      <c r="O92" s="64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"/>
      <c r="AD92" s="6"/>
      <c r="AE92" s="7"/>
    </row>
    <row r="93" spans="1:37" ht="24.75" customHeight="1" x14ac:dyDescent="0.25">
      <c r="B93" s="51"/>
      <c r="C93" s="100"/>
      <c r="D93" s="100"/>
      <c r="E93" s="67"/>
      <c r="F93" s="67"/>
      <c r="G93" s="63"/>
      <c r="H93" s="63"/>
      <c r="I93" s="64"/>
      <c r="J93" s="64"/>
      <c r="K93" s="64"/>
      <c r="L93" s="64"/>
      <c r="M93" s="64"/>
      <c r="N93" s="64"/>
      <c r="O93" s="64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"/>
      <c r="AD93" s="6"/>
      <c r="AE93" s="7"/>
    </row>
    <row r="94" spans="1:37" ht="24.75" customHeight="1" x14ac:dyDescent="0.35">
      <c r="B94" s="51"/>
      <c r="C94" s="100"/>
      <c r="D94" s="100"/>
      <c r="E94" s="68"/>
      <c r="F94" s="69"/>
      <c r="G94" s="171" t="s">
        <v>1</v>
      </c>
      <c r="H94" s="172"/>
      <c r="I94" s="172"/>
      <c r="J94" s="172" t="s">
        <v>2</v>
      </c>
      <c r="K94" s="172"/>
      <c r="L94" s="175"/>
      <c r="M94" s="64"/>
      <c r="N94" s="64"/>
      <c r="O94" s="64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"/>
      <c r="AD94" s="6"/>
      <c r="AE94" s="7"/>
    </row>
    <row r="95" spans="1:37" ht="54.6" customHeight="1" x14ac:dyDescent="0.25">
      <c r="B95" s="51"/>
      <c r="C95" s="100"/>
      <c r="D95" s="100"/>
      <c r="E95" s="166" t="s">
        <v>3</v>
      </c>
      <c r="F95" s="167"/>
      <c r="G95" s="168"/>
      <c r="H95" s="169"/>
      <c r="I95" s="169"/>
      <c r="J95" s="170"/>
      <c r="K95" s="170"/>
      <c r="L95" s="170"/>
      <c r="M95" s="64"/>
      <c r="N95" s="64"/>
      <c r="O95" s="64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"/>
      <c r="AD95" s="6"/>
      <c r="AE95" s="7"/>
    </row>
    <row r="96" spans="1:37" ht="54.6" customHeight="1" x14ac:dyDescent="0.25">
      <c r="B96" s="51"/>
      <c r="C96" s="100"/>
      <c r="D96" s="100"/>
      <c r="E96" s="166" t="s">
        <v>4</v>
      </c>
      <c r="F96" s="167"/>
      <c r="G96" s="168"/>
      <c r="H96" s="169"/>
      <c r="I96" s="169"/>
      <c r="J96" s="170"/>
      <c r="K96" s="170"/>
      <c r="L96" s="170"/>
      <c r="M96" s="64"/>
      <c r="N96" s="64"/>
      <c r="O96" s="64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"/>
      <c r="AD96" s="6"/>
      <c r="AE96" s="7"/>
    </row>
    <row r="97" spans="2:32" ht="54.6" customHeight="1" x14ac:dyDescent="0.25">
      <c r="B97" s="51"/>
      <c r="C97" s="100"/>
      <c r="D97" s="100"/>
      <c r="E97" s="166" t="s">
        <v>5</v>
      </c>
      <c r="F97" s="167"/>
      <c r="G97" s="168"/>
      <c r="H97" s="169"/>
      <c r="I97" s="169"/>
      <c r="J97" s="170"/>
      <c r="K97" s="170"/>
      <c r="L97" s="170"/>
      <c r="M97" s="64"/>
      <c r="N97" s="64"/>
      <c r="O97" s="64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"/>
      <c r="AD97" s="6"/>
      <c r="AE97" s="7"/>
    </row>
    <row r="98" spans="2:32" ht="24.75" customHeight="1" x14ac:dyDescent="0.25">
      <c r="B98" s="51"/>
      <c r="C98" s="100"/>
      <c r="D98" s="100"/>
      <c r="E98" s="67"/>
      <c r="F98" s="67"/>
      <c r="G98" s="63"/>
      <c r="H98" s="63"/>
      <c r="I98" s="64"/>
      <c r="J98" s="64"/>
      <c r="K98" s="64"/>
      <c r="L98" s="64"/>
      <c r="M98" s="64"/>
      <c r="N98" s="64"/>
      <c r="O98" s="64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"/>
      <c r="AD98" s="6"/>
      <c r="AE98" s="7"/>
    </row>
    <row r="99" spans="2:32" ht="24.75" customHeight="1" x14ac:dyDescent="0.25">
      <c r="B99" s="51"/>
      <c r="C99" s="100"/>
      <c r="D99" s="100"/>
      <c r="E99" s="67"/>
      <c r="F99" s="67"/>
      <c r="G99" s="63"/>
      <c r="H99" s="63"/>
      <c r="I99" s="64"/>
      <c r="J99" s="64"/>
      <c r="K99" s="64"/>
      <c r="L99" s="64"/>
      <c r="M99" s="64"/>
      <c r="N99" s="64"/>
      <c r="O99" s="64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"/>
      <c r="AD99" s="6"/>
      <c r="AE99" s="7"/>
    </row>
    <row r="100" spans="2:32" ht="15.6" customHeight="1" x14ac:dyDescent="0.25">
      <c r="B100" s="70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6"/>
      <c r="AD100" s="6"/>
      <c r="AE100" s="72"/>
    </row>
    <row r="101" spans="2:32" ht="16.149999999999999" customHeight="1" thickBot="1" x14ac:dyDescent="0.3"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5"/>
      <c r="AE101" s="76"/>
    </row>
    <row r="102" spans="2:32" s="2" customFormat="1" ht="16.149999999999999" customHeight="1" thickTop="1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</sheetData>
  <mergeCells count="13">
    <mergeCell ref="B2:K2"/>
    <mergeCell ref="E97:F97"/>
    <mergeCell ref="G97:I97"/>
    <mergeCell ref="J97:L97"/>
    <mergeCell ref="E95:F95"/>
    <mergeCell ref="G95:I95"/>
    <mergeCell ref="J95:L95"/>
    <mergeCell ref="E96:F96"/>
    <mergeCell ref="G96:I96"/>
    <mergeCell ref="J96:L96"/>
    <mergeCell ref="G94:I94"/>
    <mergeCell ref="B21:H21"/>
    <mergeCell ref="J94:L94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53"/>
  <sheetViews>
    <sheetView showGridLines="0" topLeftCell="F37" zoomScale="40" zoomScaleNormal="40" zoomScaleSheetLayoutView="55" workbookViewId="0">
      <selection activeCell="I45" sqref="I45"/>
    </sheetView>
  </sheetViews>
  <sheetFormatPr baseColWidth="10" defaultColWidth="10.25" defaultRowHeight="13.5" x14ac:dyDescent="0.25"/>
  <cols>
    <col min="1" max="1" width="7.25" style="2" customWidth="1"/>
    <col min="2" max="2" width="46.25" style="3" customWidth="1"/>
    <col min="3" max="3" width="141.375" style="3" customWidth="1"/>
    <col min="4" max="4" width="60.875" style="3" customWidth="1"/>
    <col min="5" max="5" width="61.375" style="3" customWidth="1"/>
    <col min="6" max="6" width="43.75" style="3" customWidth="1"/>
    <col min="7" max="7" width="64.75" style="3" customWidth="1"/>
    <col min="8" max="8" width="73.25" style="3" customWidth="1"/>
    <col min="9" max="9" width="188.75" style="3" customWidth="1"/>
    <col min="10" max="10" width="18" style="3" customWidth="1"/>
    <col min="11" max="12" width="53.75" style="3" customWidth="1"/>
    <col min="13" max="14" width="32.75" style="3" customWidth="1"/>
    <col min="15" max="15" width="46.25" style="3" customWidth="1"/>
    <col min="16" max="16" width="31.125" style="3" customWidth="1"/>
    <col min="17" max="17" width="33.875" style="3" customWidth="1"/>
    <col min="18" max="18" width="46.75" style="3" customWidth="1"/>
    <col min="19" max="19" width="41.625" style="3" customWidth="1"/>
    <col min="20" max="20" width="44.75" style="3" customWidth="1"/>
    <col min="21" max="21" width="46" style="3" customWidth="1"/>
    <col min="22" max="25" width="25" style="3" customWidth="1"/>
    <col min="26" max="26" width="30.5" style="3" customWidth="1"/>
    <col min="27" max="29" width="30.5" style="3" bestFit="1" customWidth="1"/>
    <col min="30" max="31" width="27.375" style="3" bestFit="1" customWidth="1"/>
    <col min="32" max="32" width="32.25" style="3" bestFit="1" customWidth="1"/>
    <col min="33" max="34" width="10.25" style="3"/>
    <col min="35" max="35" width="24" style="3" bestFit="1" customWidth="1"/>
    <col min="36" max="16384" width="10.25" style="3"/>
  </cols>
  <sheetData>
    <row r="1" spans="1:18" ht="36.75" customHeight="1" thickBot="1" x14ac:dyDescent="0.3"/>
    <row r="2" spans="1:18" ht="310.5" customHeight="1" thickTop="1" thickBot="1" x14ac:dyDescent="0.3">
      <c r="B2" s="164" t="s">
        <v>96</v>
      </c>
      <c r="C2" s="165"/>
      <c r="D2" s="165"/>
      <c r="E2" s="165"/>
      <c r="F2" s="165"/>
      <c r="G2" s="165"/>
      <c r="H2" s="165"/>
      <c r="I2" s="165"/>
      <c r="J2" s="165"/>
      <c r="K2" s="165"/>
      <c r="L2" s="18" t="s">
        <v>6</v>
      </c>
    </row>
    <row r="3" spans="1:18" ht="22.5" customHeight="1" thickTop="1" x14ac:dyDescent="0.25">
      <c r="B3" s="77"/>
      <c r="C3" s="78"/>
      <c r="D3" s="78"/>
      <c r="E3" s="78"/>
      <c r="F3" s="78"/>
      <c r="G3" s="78"/>
      <c r="H3" s="78"/>
      <c r="I3" s="78"/>
      <c r="J3" s="78"/>
      <c r="K3" s="4"/>
    </row>
    <row r="4" spans="1:18" ht="21" customHeight="1" x14ac:dyDescent="0.25">
      <c r="B4" s="5"/>
      <c r="C4" s="94"/>
      <c r="D4" s="94"/>
      <c r="E4" s="8"/>
      <c r="F4" s="8"/>
      <c r="G4" s="8"/>
      <c r="H4" s="8"/>
      <c r="I4" s="8"/>
      <c r="J4" s="8"/>
      <c r="K4" s="6"/>
      <c r="L4" s="9"/>
      <c r="M4" s="9"/>
      <c r="N4" s="9"/>
      <c r="O4" s="9"/>
      <c r="P4" s="9"/>
      <c r="Q4" s="9"/>
      <c r="R4" s="9"/>
    </row>
    <row r="5" spans="1:18" ht="21" customHeight="1" x14ac:dyDescent="0.25">
      <c r="B5" s="5"/>
      <c r="C5" s="94"/>
      <c r="D5" s="94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</row>
    <row r="6" spans="1:18" ht="38.25" customHeight="1" x14ac:dyDescent="0.25">
      <c r="B6" s="5"/>
      <c r="C6" s="94"/>
      <c r="D6" s="94"/>
      <c r="E6" s="10" t="s">
        <v>7</v>
      </c>
      <c r="F6" s="10"/>
      <c r="G6" s="10"/>
      <c r="H6" s="10"/>
      <c r="I6" s="10"/>
      <c r="J6" s="10"/>
      <c r="K6" s="6"/>
      <c r="L6" s="9"/>
      <c r="M6" s="9"/>
      <c r="N6" s="9"/>
      <c r="O6" s="9"/>
      <c r="P6" s="9"/>
      <c r="Q6" s="9"/>
      <c r="R6" s="9"/>
    </row>
    <row r="7" spans="1:18" s="11" customFormat="1" ht="69.599999999999994" customHeight="1" thickBot="1" x14ac:dyDescent="0.3">
      <c r="B7" s="12"/>
      <c r="C7" s="95"/>
      <c r="D7" s="95"/>
      <c r="E7" s="13"/>
      <c r="F7" s="13"/>
      <c r="G7" s="13"/>
      <c r="H7" s="13"/>
      <c r="I7" s="13"/>
      <c r="J7" s="13"/>
      <c r="K7" s="14"/>
      <c r="L7" s="15"/>
      <c r="M7" s="15"/>
      <c r="N7" s="15"/>
      <c r="O7" s="15"/>
      <c r="P7" s="15"/>
      <c r="Q7" s="15"/>
      <c r="R7" s="15"/>
    </row>
    <row r="8" spans="1:18" s="17" customFormat="1" ht="33.6" customHeight="1" thickTop="1" x14ac:dyDescent="0.25">
      <c r="A8" s="16"/>
      <c r="B8" s="5"/>
      <c r="C8" s="94"/>
      <c r="D8" s="94"/>
      <c r="E8" s="81" t="s">
        <v>8</v>
      </c>
      <c r="F8" s="82"/>
      <c r="G8" s="83"/>
    </row>
    <row r="9" spans="1:18" s="17" customFormat="1" ht="33.6" customHeight="1" x14ac:dyDescent="0.25">
      <c r="A9" s="16"/>
      <c r="B9" s="5"/>
      <c r="C9" s="94"/>
      <c r="D9" s="94"/>
      <c r="E9" s="84" t="s">
        <v>9</v>
      </c>
      <c r="F9" s="85"/>
      <c r="G9" s="86"/>
    </row>
    <row r="10" spans="1:18" s="17" customFormat="1" ht="33.6" customHeight="1" x14ac:dyDescent="0.25">
      <c r="A10" s="16"/>
      <c r="B10" s="5"/>
      <c r="C10" s="94"/>
      <c r="D10" s="94"/>
      <c r="E10" s="84" t="s">
        <v>10</v>
      </c>
      <c r="F10" s="85"/>
      <c r="G10" s="86"/>
    </row>
    <row r="11" spans="1:18" s="17" customFormat="1" ht="33.6" customHeight="1" x14ac:dyDescent="0.25">
      <c r="A11" s="16"/>
      <c r="B11" s="5"/>
      <c r="C11" s="94"/>
      <c r="D11" s="94"/>
      <c r="E11" s="84" t="s">
        <v>11</v>
      </c>
      <c r="F11" s="85"/>
      <c r="G11" s="86"/>
    </row>
    <row r="12" spans="1:18" s="17" customFormat="1" ht="33.6" customHeight="1" x14ac:dyDescent="0.25">
      <c r="A12" s="16"/>
      <c r="B12" s="5"/>
      <c r="C12" s="94"/>
      <c r="D12" s="94"/>
      <c r="E12" s="84" t="s">
        <v>12</v>
      </c>
      <c r="F12" s="85"/>
      <c r="G12" s="86"/>
    </row>
    <row r="13" spans="1:18" s="17" customFormat="1" ht="33.6" customHeight="1" x14ac:dyDescent="0.25">
      <c r="A13" s="16"/>
      <c r="B13" s="5"/>
      <c r="C13" s="94"/>
      <c r="D13" s="94"/>
      <c r="E13" s="84" t="s">
        <v>13</v>
      </c>
      <c r="F13" s="85"/>
      <c r="G13" s="86"/>
    </row>
    <row r="14" spans="1:18" s="17" customFormat="1" ht="33.6" customHeight="1" x14ac:dyDescent="0.25">
      <c r="A14" s="16"/>
      <c r="B14" s="5"/>
      <c r="C14" s="94"/>
      <c r="D14" s="94"/>
      <c r="E14" s="84" t="s">
        <v>14</v>
      </c>
      <c r="F14" s="85"/>
      <c r="G14" s="86"/>
    </row>
    <row r="15" spans="1:18" s="17" customFormat="1" ht="33.6" customHeight="1" x14ac:dyDescent="0.25">
      <c r="A15" s="16"/>
      <c r="B15" s="5"/>
      <c r="C15" s="94"/>
      <c r="D15" s="94"/>
      <c r="E15" s="84" t="s">
        <v>15</v>
      </c>
      <c r="F15" s="85"/>
      <c r="G15" s="86"/>
    </row>
    <row r="16" spans="1:18" s="17" customFormat="1" ht="33.6" customHeight="1" x14ac:dyDescent="0.25">
      <c r="A16" s="16"/>
      <c r="B16" s="5"/>
      <c r="C16" s="94"/>
      <c r="D16" s="94"/>
      <c r="E16" s="84" t="s">
        <v>16</v>
      </c>
      <c r="F16" s="85"/>
      <c r="G16" s="86"/>
    </row>
    <row r="17" spans="1:11" s="17" customFormat="1" ht="408" customHeight="1" thickBot="1" x14ac:dyDescent="0.3">
      <c r="A17" s="16"/>
      <c r="B17" s="5"/>
      <c r="C17" s="94"/>
      <c r="D17" s="94"/>
      <c r="E17" s="87" t="s">
        <v>16</v>
      </c>
      <c r="F17" s="88"/>
      <c r="G17" s="89"/>
    </row>
    <row r="18" spans="1:11" ht="16.5" customHeight="1" thickTop="1" x14ac:dyDescent="0.25">
      <c r="B18" s="18"/>
      <c r="C18" s="6"/>
      <c r="D18" s="6"/>
      <c r="E18" s="6"/>
      <c r="F18" s="6"/>
      <c r="G18" s="6"/>
      <c r="H18" s="6"/>
      <c r="I18" s="6"/>
      <c r="J18" s="6"/>
      <c r="K18" s="6"/>
    </row>
    <row r="19" spans="1:11" ht="42" customHeight="1" x14ac:dyDescent="0.25">
      <c r="B19" s="19"/>
      <c r="C19" s="96"/>
      <c r="D19" s="96"/>
      <c r="E19" s="10" t="s">
        <v>17</v>
      </c>
      <c r="F19" s="10"/>
      <c r="G19" s="10"/>
      <c r="H19" s="10"/>
      <c r="I19" s="10"/>
      <c r="J19" s="10"/>
      <c r="K19" s="6"/>
    </row>
    <row r="20" spans="1:11" ht="18" customHeight="1" thickBot="1" x14ac:dyDescent="0.3">
      <c r="B20" s="79"/>
      <c r="C20" s="97"/>
      <c r="D20" s="97"/>
      <c r="E20" s="80"/>
      <c r="F20" s="80"/>
      <c r="G20" s="80"/>
      <c r="H20" s="80"/>
    </row>
    <row r="21" spans="1:11" ht="18" customHeight="1" thickTop="1" thickBot="1" x14ac:dyDescent="0.3">
      <c r="B21" s="19"/>
      <c r="C21" s="96"/>
      <c r="D21" s="96"/>
      <c r="E21" s="20"/>
      <c r="F21" s="20"/>
      <c r="G21" s="20"/>
      <c r="H21" s="20"/>
      <c r="I21" s="104"/>
    </row>
    <row r="22" spans="1:11" ht="99" customHeight="1" thickTop="1" thickBot="1" x14ac:dyDescent="0.3">
      <c r="B22" s="176" t="s">
        <v>58</v>
      </c>
      <c r="C22" s="177"/>
      <c r="D22" s="177"/>
      <c r="E22" s="177"/>
      <c r="F22" s="177"/>
      <c r="G22" s="177"/>
      <c r="H22" s="178"/>
      <c r="I22" s="6"/>
    </row>
    <row r="23" spans="1:11" customFormat="1" ht="409.5" customHeight="1" thickTop="1" thickBot="1" x14ac:dyDescent="0.3">
      <c r="B23" s="19"/>
      <c r="C23" s="123" t="s">
        <v>85</v>
      </c>
      <c r="D23" s="108" t="s">
        <v>89</v>
      </c>
      <c r="E23" s="109" t="s">
        <v>87</v>
      </c>
      <c r="F23" s="108" t="s">
        <v>90</v>
      </c>
      <c r="G23" s="109" t="s">
        <v>92</v>
      </c>
      <c r="H23" s="109" t="s">
        <v>91</v>
      </c>
    </row>
    <row r="24" spans="1:11" customFormat="1" ht="144" customHeight="1" thickTop="1" thickBot="1" x14ac:dyDescent="0.3">
      <c r="B24" s="110" t="s">
        <v>30</v>
      </c>
      <c r="C24" s="111" t="s">
        <v>61</v>
      </c>
      <c r="D24" s="112">
        <f>'SYP-2025-0278 BPU'!F23</f>
        <v>0</v>
      </c>
      <c r="E24" s="112">
        <f>'SYP-2025-0278 BPU'!G23</f>
        <v>0</v>
      </c>
      <c r="F24" s="112">
        <f>'SYP-2025-0278 BPU'!H23</f>
        <v>0</v>
      </c>
      <c r="G24" s="120">
        <v>80</v>
      </c>
      <c r="H24" s="119">
        <f>F24*G24</f>
        <v>0</v>
      </c>
    </row>
    <row r="25" spans="1:11" customFormat="1" ht="144.75" customHeight="1" thickTop="1" thickBot="1" x14ac:dyDescent="0.3">
      <c r="B25" s="113" t="s">
        <v>31</v>
      </c>
      <c r="C25" s="114" t="s">
        <v>62</v>
      </c>
      <c r="D25" s="115">
        <f>'SYP-2025-0278 BPU'!F24</f>
        <v>0</v>
      </c>
      <c r="E25" s="115">
        <f>'SYP-2025-0278 BPU'!G24</f>
        <v>0</v>
      </c>
      <c r="F25" s="115">
        <f>'SYP-2025-0278 BPU'!H24</f>
        <v>0</v>
      </c>
      <c r="G25" s="120">
        <v>111</v>
      </c>
      <c r="H25" s="119">
        <f t="shared" ref="H25:H47" si="0">F25*G25</f>
        <v>0</v>
      </c>
    </row>
    <row r="26" spans="1:11" customFormat="1" ht="150.75" customHeight="1" thickTop="1" thickBot="1" x14ac:dyDescent="0.3">
      <c r="B26" s="113" t="s">
        <v>32</v>
      </c>
      <c r="C26" s="114" t="s">
        <v>63</v>
      </c>
      <c r="D26" s="115">
        <f>'SYP-2025-0278 BPU'!F25</f>
        <v>0</v>
      </c>
      <c r="E26" s="115">
        <f>'SYP-2025-0278 BPU'!G25</f>
        <v>0</v>
      </c>
      <c r="F26" s="115">
        <f>'SYP-2025-0278 BPU'!H25</f>
        <v>0</v>
      </c>
      <c r="G26" s="120">
        <v>431</v>
      </c>
      <c r="H26" s="119">
        <f t="shared" si="0"/>
        <v>0</v>
      </c>
    </row>
    <row r="27" spans="1:11" customFormat="1" ht="108" customHeight="1" thickTop="1" thickBot="1" x14ac:dyDescent="0.3">
      <c r="B27" s="113" t="s">
        <v>33</v>
      </c>
      <c r="C27" s="114" t="s">
        <v>64</v>
      </c>
      <c r="D27" s="115">
        <f>'SYP-2025-0278 BPU'!F26</f>
        <v>0</v>
      </c>
      <c r="E27" s="115">
        <f>'SYP-2025-0278 BPU'!G26</f>
        <v>0</v>
      </c>
      <c r="F27" s="115">
        <f>'SYP-2025-0278 BPU'!H26</f>
        <v>0</v>
      </c>
      <c r="G27" s="120">
        <v>68</v>
      </c>
      <c r="H27" s="119">
        <f t="shared" si="0"/>
        <v>0</v>
      </c>
    </row>
    <row r="28" spans="1:11" customFormat="1" ht="138" customHeight="1" thickTop="1" thickBot="1" x14ac:dyDescent="0.3">
      <c r="B28" s="113" t="s">
        <v>34</v>
      </c>
      <c r="C28" s="114" t="s">
        <v>65</v>
      </c>
      <c r="D28" s="115">
        <f>'SYP-2025-0278 BPU'!F27</f>
        <v>0</v>
      </c>
      <c r="E28" s="115">
        <f>'SYP-2025-0278 BPU'!G27</f>
        <v>0</v>
      </c>
      <c r="F28" s="115">
        <f>'SYP-2025-0278 BPU'!H27</f>
        <v>0</v>
      </c>
      <c r="G28" s="120">
        <v>128</v>
      </c>
      <c r="H28" s="119">
        <f t="shared" si="0"/>
        <v>0</v>
      </c>
    </row>
    <row r="29" spans="1:11" customFormat="1" ht="81" customHeight="1" thickTop="1" thickBot="1" x14ac:dyDescent="0.3">
      <c r="B29" s="113" t="s">
        <v>35</v>
      </c>
      <c r="C29" s="114" t="s">
        <v>66</v>
      </c>
      <c r="D29" s="115">
        <f>'SYP-2025-0278 BPU'!F28</f>
        <v>0</v>
      </c>
      <c r="E29" s="115">
        <f>'SYP-2025-0278 BPU'!G28</f>
        <v>0</v>
      </c>
      <c r="F29" s="115">
        <f>'SYP-2025-0278 BPU'!H28</f>
        <v>0</v>
      </c>
      <c r="G29" s="120">
        <v>122</v>
      </c>
      <c r="H29" s="119">
        <f t="shared" si="0"/>
        <v>0</v>
      </c>
    </row>
    <row r="30" spans="1:11" customFormat="1" ht="120.75" customHeight="1" thickTop="1" thickBot="1" x14ac:dyDescent="0.3">
      <c r="B30" s="113" t="s">
        <v>36</v>
      </c>
      <c r="C30" s="114" t="s">
        <v>67</v>
      </c>
      <c r="D30" s="115">
        <f>'SYP-2025-0278 BPU'!F29</f>
        <v>0</v>
      </c>
      <c r="E30" s="115">
        <f>'SYP-2025-0278 BPU'!G29</f>
        <v>0</v>
      </c>
      <c r="F30" s="115">
        <f>'SYP-2025-0278 BPU'!H29</f>
        <v>0</v>
      </c>
      <c r="G30" s="120">
        <v>107</v>
      </c>
      <c r="H30" s="119">
        <f t="shared" si="0"/>
        <v>0</v>
      </c>
    </row>
    <row r="31" spans="1:11" customFormat="1" ht="112.5" customHeight="1" thickTop="1" thickBot="1" x14ac:dyDescent="0.3">
      <c r="B31" s="113" t="s">
        <v>37</v>
      </c>
      <c r="C31" s="114" t="s">
        <v>68</v>
      </c>
      <c r="D31" s="115">
        <f>'SYP-2025-0278 BPU'!F30</f>
        <v>0</v>
      </c>
      <c r="E31" s="115">
        <f>'SYP-2025-0278 BPU'!G30</f>
        <v>0</v>
      </c>
      <c r="F31" s="115">
        <f>'SYP-2025-0278 BPU'!H30</f>
        <v>0</v>
      </c>
      <c r="G31" s="120">
        <v>33</v>
      </c>
      <c r="H31" s="119">
        <f t="shared" si="0"/>
        <v>0</v>
      </c>
    </row>
    <row r="32" spans="1:11" customFormat="1" ht="79.5" customHeight="1" thickTop="1" thickBot="1" x14ac:dyDescent="0.3">
      <c r="B32" s="113" t="s">
        <v>38</v>
      </c>
      <c r="C32" s="114" t="s">
        <v>69</v>
      </c>
      <c r="D32" s="115">
        <f>'SYP-2025-0278 BPU'!F31</f>
        <v>0</v>
      </c>
      <c r="E32" s="115">
        <f>'SYP-2025-0278 BPU'!G31</f>
        <v>0</v>
      </c>
      <c r="F32" s="115">
        <f>'SYP-2025-0278 BPU'!H31</f>
        <v>0</v>
      </c>
      <c r="G32" s="120">
        <v>33</v>
      </c>
      <c r="H32" s="119">
        <f t="shared" si="0"/>
        <v>0</v>
      </c>
    </row>
    <row r="33" spans="2:34" customFormat="1" ht="78" thickTop="1" thickBot="1" x14ac:dyDescent="0.3">
      <c r="B33" s="113" t="s">
        <v>39</v>
      </c>
      <c r="C33" s="114" t="s">
        <v>70</v>
      </c>
      <c r="D33" s="115">
        <f>'SYP-2025-0278 BPU'!F32</f>
        <v>0</v>
      </c>
      <c r="E33" s="115">
        <f>'SYP-2025-0278 BPU'!G32</f>
        <v>0</v>
      </c>
      <c r="F33" s="115">
        <f>'SYP-2025-0278 BPU'!H32</f>
        <v>0</v>
      </c>
      <c r="G33" s="120">
        <v>45</v>
      </c>
      <c r="H33" s="119">
        <f t="shared" si="0"/>
        <v>0</v>
      </c>
    </row>
    <row r="34" spans="2:34" customFormat="1" ht="79.5" customHeight="1" thickTop="1" thickBot="1" x14ac:dyDescent="0.3">
      <c r="B34" s="113" t="s">
        <v>40</v>
      </c>
      <c r="C34" s="114" t="s">
        <v>71</v>
      </c>
      <c r="D34" s="115">
        <f>'SYP-2025-0278 BPU'!F33</f>
        <v>0</v>
      </c>
      <c r="E34" s="115">
        <f>'SYP-2025-0278 BPU'!G33</f>
        <v>0</v>
      </c>
      <c r="F34" s="115">
        <f>'SYP-2025-0278 BPU'!H33</f>
        <v>0</v>
      </c>
      <c r="G34" s="120">
        <v>164</v>
      </c>
      <c r="H34" s="119">
        <f t="shared" si="0"/>
        <v>0</v>
      </c>
    </row>
    <row r="35" spans="2:34" customFormat="1" ht="78" thickTop="1" thickBot="1" x14ac:dyDescent="0.3">
      <c r="B35" s="113" t="s">
        <v>41</v>
      </c>
      <c r="C35" s="114" t="s">
        <v>72</v>
      </c>
      <c r="D35" s="115">
        <f>'SYP-2025-0278 BPU'!F34</f>
        <v>0</v>
      </c>
      <c r="E35" s="115">
        <f>'SYP-2025-0278 BPU'!G34</f>
        <v>0</v>
      </c>
      <c r="F35" s="115">
        <f>'SYP-2025-0278 BPU'!H34</f>
        <v>0</v>
      </c>
      <c r="G35" s="120">
        <v>32</v>
      </c>
      <c r="H35" s="119">
        <f t="shared" si="0"/>
        <v>0</v>
      </c>
    </row>
    <row r="36" spans="2:34" customFormat="1" ht="79.5" customHeight="1" thickTop="1" thickBot="1" x14ac:dyDescent="0.3">
      <c r="B36" s="113" t="s">
        <v>42</v>
      </c>
      <c r="C36" s="114" t="s">
        <v>73</v>
      </c>
      <c r="D36" s="115">
        <f>'SYP-2025-0278 BPU'!F35</f>
        <v>0</v>
      </c>
      <c r="E36" s="115">
        <f>'SYP-2025-0278 BPU'!G35</f>
        <v>0</v>
      </c>
      <c r="F36" s="115">
        <f>'SYP-2025-0278 BPU'!H35</f>
        <v>0</v>
      </c>
      <c r="G36" s="120">
        <v>99</v>
      </c>
      <c r="H36" s="119">
        <f t="shared" si="0"/>
        <v>0</v>
      </c>
    </row>
    <row r="37" spans="2:34" customFormat="1" ht="78" thickTop="1" thickBot="1" x14ac:dyDescent="0.3">
      <c r="B37" s="113" t="s">
        <v>43</v>
      </c>
      <c r="C37" s="114" t="s">
        <v>74</v>
      </c>
      <c r="D37" s="115">
        <f>'SYP-2025-0278 BPU'!F36</f>
        <v>0</v>
      </c>
      <c r="E37" s="115">
        <f>'SYP-2025-0278 BPU'!G36</f>
        <v>0</v>
      </c>
      <c r="F37" s="115">
        <f>'SYP-2025-0278 BPU'!H36</f>
        <v>0</v>
      </c>
      <c r="G37" s="120">
        <v>271</v>
      </c>
      <c r="H37" s="119">
        <f t="shared" si="0"/>
        <v>0</v>
      </c>
    </row>
    <row r="38" spans="2:34" customFormat="1" ht="80.25" customHeight="1" thickTop="1" thickBot="1" x14ac:dyDescent="0.3">
      <c r="B38" s="113" t="s">
        <v>44</v>
      </c>
      <c r="C38" s="114" t="s">
        <v>75</v>
      </c>
      <c r="D38" s="115">
        <f>'SYP-2025-0278 BPU'!F37</f>
        <v>0</v>
      </c>
      <c r="E38" s="115">
        <f>'SYP-2025-0278 BPU'!G37</f>
        <v>0</v>
      </c>
      <c r="F38" s="115">
        <f>'SYP-2025-0278 BPU'!H37</f>
        <v>0</v>
      </c>
      <c r="G38" s="120">
        <v>115</v>
      </c>
      <c r="H38" s="119">
        <f t="shared" si="0"/>
        <v>0</v>
      </c>
    </row>
    <row r="39" spans="2:34" customFormat="1" ht="78" thickTop="1" thickBot="1" x14ac:dyDescent="0.3">
      <c r="B39" s="113" t="s">
        <v>45</v>
      </c>
      <c r="C39" s="114" t="s">
        <v>76</v>
      </c>
      <c r="D39" s="115">
        <f>'SYP-2025-0278 BPU'!F38</f>
        <v>0</v>
      </c>
      <c r="E39" s="115">
        <f>'SYP-2025-0278 BPU'!G38</f>
        <v>0</v>
      </c>
      <c r="F39" s="115">
        <f>'SYP-2025-0278 BPU'!H38</f>
        <v>0</v>
      </c>
      <c r="G39" s="120">
        <v>72</v>
      </c>
      <c r="H39" s="119">
        <f t="shared" si="0"/>
        <v>0</v>
      </c>
    </row>
    <row r="40" spans="2:34" customFormat="1" ht="79.5" customHeight="1" thickTop="1" thickBot="1" x14ac:dyDescent="0.3">
      <c r="B40" s="113" t="s">
        <v>46</v>
      </c>
      <c r="C40" s="114" t="s">
        <v>77</v>
      </c>
      <c r="D40" s="115">
        <f>'SYP-2025-0278 BPU'!F39</f>
        <v>0</v>
      </c>
      <c r="E40" s="115">
        <f>'SYP-2025-0278 BPU'!G39</f>
        <v>0</v>
      </c>
      <c r="F40" s="115">
        <f>'SYP-2025-0278 BPU'!H39</f>
        <v>0</v>
      </c>
      <c r="G40" s="120">
        <v>54</v>
      </c>
      <c r="H40" s="119">
        <f t="shared" si="0"/>
        <v>0</v>
      </c>
    </row>
    <row r="41" spans="2:34" customFormat="1" ht="52.5" thickTop="1" thickBot="1" x14ac:dyDescent="0.3">
      <c r="B41" s="113" t="s">
        <v>47</v>
      </c>
      <c r="C41" s="114" t="s">
        <v>78</v>
      </c>
      <c r="D41" s="115">
        <f>'SYP-2025-0278 BPU'!F40</f>
        <v>0</v>
      </c>
      <c r="E41" s="115">
        <f>'SYP-2025-0278 BPU'!G40</f>
        <v>0</v>
      </c>
      <c r="F41" s="115">
        <f>'SYP-2025-0278 BPU'!H40</f>
        <v>0</v>
      </c>
      <c r="G41" s="120">
        <v>33</v>
      </c>
      <c r="H41" s="119">
        <f t="shared" si="0"/>
        <v>0</v>
      </c>
      <c r="W41" s="1"/>
      <c r="X41" s="1"/>
      <c r="Y41" s="1"/>
      <c r="Z41" s="1"/>
      <c r="AA41" s="1"/>
    </row>
    <row r="42" spans="2:34" ht="78" thickTop="1" thickBot="1" x14ac:dyDescent="0.3">
      <c r="B42" s="113" t="s">
        <v>48</v>
      </c>
      <c r="C42" s="114" t="s">
        <v>79</v>
      </c>
      <c r="D42" s="115">
        <f>'SYP-2025-0278 BPU'!F41</f>
        <v>0</v>
      </c>
      <c r="E42" s="115">
        <f>'SYP-2025-0278 BPU'!G41</f>
        <v>0</v>
      </c>
      <c r="F42" s="115">
        <f>'SYP-2025-0278 BPU'!H41</f>
        <v>0</v>
      </c>
      <c r="G42" s="120">
        <v>14</v>
      </c>
      <c r="H42" s="119">
        <f t="shared" si="0"/>
        <v>0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1"/>
      <c r="V42" s="6"/>
      <c r="W42" s="6"/>
      <c r="X42" s="6"/>
      <c r="Y42" s="6"/>
      <c r="Z42" s="6"/>
      <c r="AA42" s="6"/>
    </row>
    <row r="43" spans="2:34" ht="91.5" customHeight="1" thickTop="1" thickBot="1" x14ac:dyDescent="0.3">
      <c r="B43" s="113" t="s">
        <v>49</v>
      </c>
      <c r="C43" s="114" t="s">
        <v>80</v>
      </c>
      <c r="D43" s="115">
        <f>'SYP-2025-0278 BPU'!F42</f>
        <v>0</v>
      </c>
      <c r="E43" s="115">
        <f>'SYP-2025-0278 BPU'!G42</f>
        <v>0</v>
      </c>
      <c r="F43" s="115">
        <f>'SYP-2025-0278 BPU'!H42</f>
        <v>0</v>
      </c>
      <c r="G43" s="120">
        <v>27</v>
      </c>
      <c r="H43" s="119">
        <f t="shared" si="0"/>
        <v>0</v>
      </c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6"/>
      <c r="V43" s="6"/>
      <c r="W43" s="6"/>
      <c r="X43" s="6"/>
      <c r="Y43" s="6"/>
      <c r="Z43" s="6"/>
      <c r="AA43" s="6"/>
    </row>
    <row r="44" spans="2:34" ht="91.5" customHeight="1" thickTop="1" thickBot="1" x14ac:dyDescent="0.3">
      <c r="B44" s="113" t="s">
        <v>50</v>
      </c>
      <c r="C44" s="114" t="s">
        <v>81</v>
      </c>
      <c r="D44" s="115">
        <f>'SYP-2025-0278 BPU'!F43</f>
        <v>0</v>
      </c>
      <c r="E44" s="115">
        <f>'SYP-2025-0278 BPU'!G43</f>
        <v>0</v>
      </c>
      <c r="F44" s="115">
        <f>'SYP-2025-0278 BPU'!H43</f>
        <v>0</v>
      </c>
      <c r="G44" s="120">
        <v>25</v>
      </c>
      <c r="H44" s="119">
        <f t="shared" si="0"/>
        <v>0</v>
      </c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6"/>
      <c r="V44" s="6"/>
      <c r="W44" s="6"/>
      <c r="X44" s="6"/>
      <c r="Y44" s="6"/>
      <c r="Z44" s="6"/>
      <c r="AA44" s="6"/>
    </row>
    <row r="45" spans="2:34" ht="91.5" customHeight="1" thickTop="1" thickBot="1" x14ac:dyDescent="0.3">
      <c r="B45" s="113" t="s">
        <v>51</v>
      </c>
      <c r="C45" s="114" t="s">
        <v>82</v>
      </c>
      <c r="D45" s="115">
        <f>'SYP-2025-0278 BPU'!F44</f>
        <v>0</v>
      </c>
      <c r="E45" s="115">
        <f>'SYP-2025-0278 BPU'!G44</f>
        <v>0</v>
      </c>
      <c r="F45" s="115">
        <f>'SYP-2025-0278 BPU'!H44</f>
        <v>0</v>
      </c>
      <c r="G45" s="120">
        <v>95</v>
      </c>
      <c r="H45" s="119">
        <f t="shared" si="0"/>
        <v>0</v>
      </c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6"/>
      <c r="V45" s="6"/>
      <c r="W45" s="6"/>
      <c r="X45" s="6"/>
      <c r="Y45" s="6"/>
      <c r="Z45" s="6"/>
      <c r="AA45" s="6"/>
    </row>
    <row r="46" spans="2:34" ht="125.25" customHeight="1" thickTop="1" thickBot="1" x14ac:dyDescent="0.3">
      <c r="B46" s="113" t="s">
        <v>52</v>
      </c>
      <c r="C46" s="114" t="s">
        <v>83</v>
      </c>
      <c r="D46" s="115">
        <f>'SYP-2025-0278 BPU'!F45</f>
        <v>0</v>
      </c>
      <c r="E46" s="115">
        <f>'SYP-2025-0278 BPU'!G45</f>
        <v>0</v>
      </c>
      <c r="F46" s="115">
        <f>'SYP-2025-0278 BPU'!H45</f>
        <v>0</v>
      </c>
      <c r="G46" s="120">
        <v>38</v>
      </c>
      <c r="H46" s="119">
        <f t="shared" si="0"/>
        <v>0</v>
      </c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6"/>
      <c r="V46" s="6"/>
      <c r="W46" s="6"/>
      <c r="X46" s="6"/>
      <c r="Y46" s="6"/>
      <c r="Z46" s="6"/>
      <c r="AA46" s="6"/>
    </row>
    <row r="47" spans="2:34" ht="146.25" customHeight="1" thickTop="1" thickBot="1" x14ac:dyDescent="0.3">
      <c r="B47" s="116" t="s">
        <v>53</v>
      </c>
      <c r="C47" s="117" t="s">
        <v>84</v>
      </c>
      <c r="D47" s="118">
        <f>'SYP-2025-0278 BPU'!F46</f>
        <v>0</v>
      </c>
      <c r="E47" s="118">
        <f>'SYP-2025-0278 BPU'!G46</f>
        <v>0</v>
      </c>
      <c r="F47" s="118">
        <f>'SYP-2025-0278 BPU'!H46</f>
        <v>0</v>
      </c>
      <c r="G47" s="121">
        <v>46</v>
      </c>
      <c r="H47" s="122">
        <f t="shared" si="0"/>
        <v>0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6"/>
      <c r="V47" s="6"/>
      <c r="W47" s="6"/>
      <c r="X47" s="6"/>
      <c r="Y47" s="6"/>
      <c r="Z47" s="6"/>
      <c r="AA47" s="6"/>
    </row>
    <row r="48" spans="2:34" ht="254.25" customHeight="1" thickTop="1" thickBot="1" x14ac:dyDescent="0.3">
      <c r="B48" s="23"/>
      <c r="C48" s="24"/>
      <c r="D48" s="24"/>
      <c r="E48" s="25"/>
      <c r="F48" s="26"/>
      <c r="G48" s="179" t="s">
        <v>93</v>
      </c>
      <c r="H48" s="183">
        <f>SUM(H24:H47)</f>
        <v>0</v>
      </c>
      <c r="I48" s="182" t="s">
        <v>97</v>
      </c>
      <c r="J48" s="28"/>
      <c r="K48" s="28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6"/>
      <c r="AD48" s="6"/>
      <c r="AE48" s="6"/>
      <c r="AF48" s="6"/>
      <c r="AG48" s="6"/>
      <c r="AH48" s="6"/>
    </row>
    <row r="49" spans="2:32" ht="184.5" customHeight="1" thickTop="1" x14ac:dyDescent="0.25">
      <c r="B49" s="70"/>
      <c r="C49" s="71"/>
      <c r="D49" s="71"/>
      <c r="E49" s="71"/>
      <c r="F49" s="71"/>
      <c r="G49" s="71"/>
      <c r="H49" s="180">
        <v>472000</v>
      </c>
      <c r="I49" s="181" t="s">
        <v>98</v>
      </c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6"/>
      <c r="AD49" s="6"/>
      <c r="AE49" s="72"/>
    </row>
    <row r="50" spans="2:32" ht="274.5" customHeight="1" thickBot="1" x14ac:dyDescent="0.3">
      <c r="B50" s="70"/>
      <c r="C50" s="71"/>
      <c r="D50" s="71"/>
      <c r="E50" s="71"/>
      <c r="F50" s="71"/>
      <c r="G50" s="71"/>
      <c r="H50" s="162">
        <f>SUM(H48:H49)</f>
        <v>472000</v>
      </c>
      <c r="I50" s="163" t="s">
        <v>99</v>
      </c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6"/>
      <c r="AD50" s="6"/>
      <c r="AE50" s="72"/>
    </row>
    <row r="51" spans="2:32" ht="88.5" customHeight="1" x14ac:dyDescent="0.25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6"/>
      <c r="AD51" s="6"/>
      <c r="AE51" s="72"/>
    </row>
    <row r="52" spans="2:32" ht="113.25" customHeight="1" thickBot="1" x14ac:dyDescent="0.3">
      <c r="B52" s="73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5"/>
      <c r="AE52" s="76"/>
    </row>
    <row r="53" spans="2:32" s="2" customFormat="1" ht="16.149999999999999" customHeight="1" thickTop="1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</sheetData>
  <mergeCells count="2">
    <mergeCell ref="B2:K2"/>
    <mergeCell ref="B22:H22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SYP-2025-0278 BPU</vt:lpstr>
      <vt:lpstr>SYP-2025-0278 DQE</vt:lpstr>
      <vt:lpstr>'SYP-2025-0278 BPU'!Zone_d_impression</vt:lpstr>
      <vt:lpstr>'SYP-2025-0278 DQE'!Zone_d_impression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SUPIOT Damien</cp:lastModifiedBy>
  <dcterms:created xsi:type="dcterms:W3CDTF">2020-12-08T12:28:33Z</dcterms:created>
  <dcterms:modified xsi:type="dcterms:W3CDTF">2025-08-01T17:18:03Z</dcterms:modified>
</cp:coreProperties>
</file>